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škola\Desktop\javna objava inf\2026\"/>
    </mc:Choice>
  </mc:AlternateContent>
  <xr:revisionPtr revIDLastSave="0" documentId="8_{C43F2D5B-2E09-489B-8679-F5F1809EA0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1" i="1" l="1"/>
  <c r="D120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<sst xmlns="http://schemas.openxmlformats.org/spreadsheetml/2006/main" count="312" uniqueCount="128">
  <si>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</si>
  <si>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</si>
  <si>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</si>
  <si>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</si>
  <si>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</si>
  <si>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</si>
  <si>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</si>
  <si>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</si>
  <si>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</si>
  <si>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01.02.2026 Do 28.02.2026</t>
  </si>
  <si>
    <t>E PLUS D.O.O. PRODAVAONICA ELIPSO                 </t>
  </si>
  <si>
    <t>93923226222</t>
  </si>
  <si>
    <t>GORNJI STUPNIK               </t>
  </si>
  <si>
    <t>Sitni inventar i autogume</t>
  </si>
  <si>
    <t>OBRTNIČKA ŠKOLA ZA OSOBNE USLUGE</t>
  </si>
  <si>
    <t>Ukupno:</t>
  </si>
  <si>
    <t>Miam-Veri d.o.o.</t>
  </si>
  <si>
    <t>92984332205</t>
  </si>
  <si>
    <t>Zagreb</t>
  </si>
  <si>
    <t>Materijal i sirovine</t>
  </si>
  <si>
    <t>ZAGREBAČKA BANKA D.D.                              </t>
  </si>
  <si>
    <t>92963223473</t>
  </si>
  <si>
    <t>ZAGREB</t>
  </si>
  <si>
    <t>Bankarske usluge i usluge platnog prometa</t>
  </si>
  <si>
    <t>HP-HRVATSKA POŠTA D.D.</t>
  </si>
  <si>
    <t>87311810356</t>
  </si>
  <si>
    <t>Usluge telefona, interneta, pošte i prijevoza</t>
  </si>
  <si>
    <t>SERVIS ZA BRAVE VJEŠTICA                           </t>
  </si>
  <si>
    <t>86757364586</t>
  </si>
  <si>
    <t>Materijal i dijelovi za tekuće i investicijsko održavanje</t>
  </si>
  <si>
    <t>FINA -FINANCIJSKA AGENCIJA                        </t>
  </si>
  <si>
    <t>85821130368</t>
  </si>
  <si>
    <t>ZAGREB     </t>
  </si>
  <si>
    <t>ZAG. HOLDING AGM                                  </t>
  </si>
  <si>
    <t>85584865987</t>
  </si>
  <si>
    <t>Komunalne usluge</t>
  </si>
  <si>
    <t>MET Croatia Energy Trade d.o.o.</t>
  </si>
  <si>
    <t>85106651596</t>
  </si>
  <si>
    <t>10000 Zagreb</t>
  </si>
  <si>
    <t>Energija</t>
  </si>
  <si>
    <t>VODOOPSKRBA I ODVODNJA                            </t>
  </si>
  <si>
    <t>83416546499</t>
  </si>
  <si>
    <t>BIOKOZMETIKA d.o.o.                               </t>
  </si>
  <si>
    <t>83060366920</t>
  </si>
  <si>
    <t>ZET- ZAGREBAČKI ELEKTRIČNI TRAMVAJ D.O.O.</t>
  </si>
  <si>
    <t>82031999604</t>
  </si>
  <si>
    <t>Naknade za prijevoz, za rad na terenu i odvojeni život</t>
  </si>
  <si>
    <t>HRVATSKI TELEKOM d.d.                             </t>
  </si>
  <si>
    <t>81793146560</t>
  </si>
  <si>
    <t>ULTRA MEDIA  MASS</t>
  </si>
  <si>
    <t>81606994518</t>
  </si>
  <si>
    <t>Ostali nespomenuti rashodi poslovanja</t>
  </si>
  <si>
    <t>HRVATSKA ZAJEDNICA RAČNOVOĐA I FINANCIJSKIH DJELATNIKA       </t>
  </si>
  <si>
    <t>75508100288</t>
  </si>
  <si>
    <t>Uredski materijal i ostali materijalni rashodi</t>
  </si>
  <si>
    <t>PEVEX d.d.</t>
  </si>
  <si>
    <t>73660371074</t>
  </si>
  <si>
    <t>10360 SESVETE</t>
  </si>
  <si>
    <t>Optimus Lab.d.o.o.                                </t>
  </si>
  <si>
    <t>71981294715</t>
  </si>
  <si>
    <t>40000               </t>
  </si>
  <si>
    <t>Računalne usluge</t>
  </si>
  <si>
    <t>TELEMACH hRVATSKA d.o.o.                      </t>
  </si>
  <si>
    <t>70133616033</t>
  </si>
  <si>
    <t>FERO-TERM d.o.o.</t>
  </si>
  <si>
    <t>69638067216</t>
  </si>
  <si>
    <t>10255 Gornji Stupnik</t>
  </si>
  <si>
    <t>HRT HRVATSKA RADIO TELEVIZIJA                                              </t>
  </si>
  <si>
    <t>68419124305</t>
  </si>
  <si>
    <t>Usluge promidžbe i informiranja</t>
  </si>
  <si>
    <t>NARODNE NOVINE                                    </t>
  </si>
  <si>
    <t>64546066176</t>
  </si>
  <si>
    <t>HEP OPSKRBA                                       </t>
  </si>
  <si>
    <t>63073332379</t>
  </si>
  <si>
    <t>GRADSKI URED ZA PROSTORNO UREЅNJE, IZGRADNJU GRADA</t>
  </si>
  <si>
    <t>61817894937</t>
  </si>
  <si>
    <t>DUBROVNIK SUN d.o.o.                              </t>
  </si>
  <si>
    <t>60174672203</t>
  </si>
  <si>
    <t>20000     </t>
  </si>
  <si>
    <t>MARTINI, ugost.-turistički obrt</t>
  </si>
  <si>
    <t>58636065303</t>
  </si>
  <si>
    <t xml:space="preserve"> Vukovar</t>
  </si>
  <si>
    <t>Službena putovanja</t>
  </si>
  <si>
    <t>EURO ROSA IP d.o.o.</t>
  </si>
  <si>
    <t>58421021869</t>
  </si>
  <si>
    <t>PAN-PEK d.o.o.</t>
  </si>
  <si>
    <t>58203211592</t>
  </si>
  <si>
    <t>MAXSIMPLE J.D.O.O.</t>
  </si>
  <si>
    <t>53339237141</t>
  </si>
  <si>
    <t>GRADSKO STAMBENO KOMUNALNO GOSPODARSTVO D.O.O.    </t>
  </si>
  <si>
    <t>3744272526</t>
  </si>
  <si>
    <t>NOVA OPREMA D.O.O.                                </t>
  </si>
  <si>
    <t>32188696480</t>
  </si>
  <si>
    <t>SAMOBOR               </t>
  </si>
  <si>
    <t>KEUNE ADRIATIC                                    </t>
  </si>
  <si>
    <t>21786197146</t>
  </si>
  <si>
    <t>Zavod za javno zdravstvo Zagrebačke županije, Zaprešić</t>
  </si>
  <si>
    <t>20717593431</t>
  </si>
  <si>
    <t>10290 ZAPREŠIĆ</t>
  </si>
  <si>
    <t>Zdravstvene i veterinarske usluge</t>
  </si>
  <si>
    <t>Opti Print Adria d.o.o.                           </t>
  </si>
  <si>
    <t>11469787133</t>
  </si>
  <si>
    <t>ZAGREB               </t>
  </si>
  <si>
    <t>Zakupnine i najamnine</t>
  </si>
  <si>
    <t>AKD-ZAŠTITA D.O.O.</t>
  </si>
  <si>
    <t>09253797076</t>
  </si>
  <si>
    <t>10000 ZAGREB</t>
  </si>
  <si>
    <t>Ostale usluge</t>
  </si>
  <si>
    <t>E.S.K. D.O.O.                          </t>
  </si>
  <si>
    <t>06135698286</t>
  </si>
  <si>
    <t>Intelektualne i osobne usluge</t>
  </si>
  <si>
    <t>NOVI INFORMATOR D.O.O. ZA  NOVINSKU NAKLADNIȋU I T</t>
  </si>
  <si>
    <t>03492821167</t>
  </si>
  <si>
    <t>MA-NI INSART D.O.O. ZA SERVIS, TRGOVINU I USLUGE</t>
  </si>
  <si>
    <t>00955437084</t>
  </si>
  <si>
    <t>49218 PREGRADA</t>
  </si>
  <si>
    <t>Usluge tekućeg i investicijskog  održavanja</t>
  </si>
  <si>
    <t>STUDENAC doo</t>
  </si>
  <si>
    <t>-</t>
  </si>
  <si>
    <t>Reprezentacija</t>
  </si>
  <si>
    <t>Plaće za redovan rad</t>
  </si>
  <si>
    <t>Nema Konta Na Odabranoj Razini</t>
  </si>
  <si>
    <t>Doprinosi za obvezno zdravstveno osiguranje</t>
  </si>
  <si>
    <t>Ostale naknade troškova zaposlenima</t>
  </si>
  <si>
    <t>Naknade za rad predstavničkih i izvršnih tijela, povjerenstava i slično</t>
  </si>
  <si>
    <t>Pristojbe i naknade</t>
  </si>
  <si>
    <t>Uredska oprema i namještaj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</si>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</sst>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41.25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41.25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562.5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562.5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88.55</v>
      </c>
      <c r="E11" s="10">
        <v>3431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88.55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75.819999999999993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75.819999999999993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22</v>
      </c>
      <c r="D15" s="18">
        <v>35</v>
      </c>
      <c r="E15" s="10">
        <v>3224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35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3.32</v>
      </c>
      <c r="E17" s="10">
        <v>3431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3.32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32</v>
      </c>
      <c r="D19" s="18">
        <v>216.33</v>
      </c>
      <c r="E19" s="10">
        <v>3234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216.33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1615.13</v>
      </c>
      <c r="E21" s="10">
        <v>3223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1615.13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22</v>
      </c>
      <c r="D23" s="18">
        <v>793.98</v>
      </c>
      <c r="E23" s="10">
        <v>3234</v>
      </c>
      <c r="F23" s="9" t="s">
        <v>35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793.98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32</v>
      </c>
      <c r="D25" s="18">
        <v>449.33</v>
      </c>
      <c r="E25" s="10">
        <v>3222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449.33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22</v>
      </c>
      <c r="D27" s="18">
        <v>676.48</v>
      </c>
      <c r="E27" s="10">
        <v>3212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676.48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22</v>
      </c>
      <c r="D29" s="18">
        <v>48.89</v>
      </c>
      <c r="E29" s="10">
        <v>3231</v>
      </c>
      <c r="F29" s="9" t="s">
        <v>26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48.89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22</v>
      </c>
      <c r="D31" s="18">
        <v>204.66</v>
      </c>
      <c r="E31" s="10">
        <v>3299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204.66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22</v>
      </c>
      <c r="D33" s="18">
        <v>235</v>
      </c>
      <c r="E33" s="10">
        <v>3221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235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44.94</v>
      </c>
      <c r="E35" s="10">
        <v>3225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44.94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140</v>
      </c>
      <c r="E37" s="10">
        <v>3238</v>
      </c>
      <c r="F37" s="9" t="s">
        <v>61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140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32</v>
      </c>
      <c r="D39" s="18">
        <v>42.01</v>
      </c>
      <c r="E39" s="10">
        <v>3231</v>
      </c>
      <c r="F39" s="9" t="s">
        <v>26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42.01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302.19</v>
      </c>
      <c r="E41" s="10">
        <v>3224</v>
      </c>
      <c r="F41" s="9" t="s">
        <v>29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302.19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22</v>
      </c>
      <c r="D43" s="18">
        <v>21.24</v>
      </c>
      <c r="E43" s="10">
        <v>3233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21.24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22</v>
      </c>
      <c r="D45" s="18">
        <v>360.48</v>
      </c>
      <c r="E45" s="10">
        <v>3221</v>
      </c>
      <c r="F45" s="9" t="s">
        <v>54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360.48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22</v>
      </c>
      <c r="D47" s="18">
        <v>1032.07</v>
      </c>
      <c r="E47" s="10">
        <v>3223</v>
      </c>
      <c r="F47" s="9" t="s">
        <v>39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1032.07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22</v>
      </c>
      <c r="D49" s="18">
        <v>23.97</v>
      </c>
      <c r="E49" s="10">
        <v>3234</v>
      </c>
      <c r="F49" s="9" t="s">
        <v>35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23.97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253.6</v>
      </c>
      <c r="E51" s="10">
        <v>3299</v>
      </c>
      <c r="F51" s="9" t="s">
        <v>51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253.6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123.2</v>
      </c>
      <c r="E53" s="10">
        <v>3211</v>
      </c>
      <c r="F53" s="9" t="s">
        <v>82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123.2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38</v>
      </c>
      <c r="D55" s="18">
        <v>638.63</v>
      </c>
      <c r="E55" s="10">
        <v>3221</v>
      </c>
      <c r="F55" s="9" t="s">
        <v>54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638.63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18</v>
      </c>
      <c r="D57" s="18">
        <v>128</v>
      </c>
      <c r="E57" s="10">
        <v>3222</v>
      </c>
      <c r="F57" s="9" t="s">
        <v>19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128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22</v>
      </c>
      <c r="D59" s="18">
        <v>55</v>
      </c>
      <c r="E59" s="10">
        <v>3221</v>
      </c>
      <c r="F59" s="9" t="s">
        <v>54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55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22</v>
      </c>
      <c r="D61" s="18">
        <v>642.79999999999995</v>
      </c>
      <c r="E61" s="10">
        <v>3234</v>
      </c>
      <c r="F61" s="9" t="s">
        <v>35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642.79999999999995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1383.8</v>
      </c>
      <c r="E63" s="10">
        <v>3222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1383.8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22</v>
      </c>
      <c r="D65" s="18">
        <v>562.1</v>
      </c>
      <c r="E65" s="10">
        <v>3222</v>
      </c>
      <c r="F65" s="9" t="s">
        <v>19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562.1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98</v>
      </c>
      <c r="D67" s="18">
        <v>209.38</v>
      </c>
      <c r="E67" s="10">
        <v>3236</v>
      </c>
      <c r="F67" s="9" t="s">
        <v>99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209.38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102</v>
      </c>
      <c r="D69" s="18">
        <v>225</v>
      </c>
      <c r="E69" s="10">
        <v>3235</v>
      </c>
      <c r="F69" s="9" t="s">
        <v>103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225</v>
      </c>
      <c r="E70" s="23"/>
      <c r="F70" s="25"/>
      <c r="G70" s="26"/>
    </row>
    <row r="71" spans="1:7" x14ac:dyDescent="0.25">
      <c r="A71" s="9" t="s">
        <v>104</v>
      </c>
      <c r="B71" s="14" t="s">
        <v>105</v>
      </c>
      <c r="C71" s="10" t="s">
        <v>106</v>
      </c>
      <c r="D71" s="18">
        <v>55</v>
      </c>
      <c r="E71" s="10">
        <v>3239</v>
      </c>
      <c r="F71" s="9" t="s">
        <v>107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55</v>
      </c>
      <c r="E72" s="23"/>
      <c r="F72" s="25"/>
      <c r="G72" s="26"/>
    </row>
    <row r="73" spans="1:7" x14ac:dyDescent="0.25">
      <c r="A73" s="9" t="s">
        <v>108</v>
      </c>
      <c r="B73" s="14" t="s">
        <v>109</v>
      </c>
      <c r="C73" s="10" t="s">
        <v>22</v>
      </c>
      <c r="D73" s="18">
        <v>987.5</v>
      </c>
      <c r="E73" s="10">
        <v>3237</v>
      </c>
      <c r="F73" s="9" t="s">
        <v>110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987.5</v>
      </c>
      <c r="E74" s="23"/>
      <c r="F74" s="25"/>
      <c r="G74" s="26"/>
    </row>
    <row r="75" spans="1:7" x14ac:dyDescent="0.25">
      <c r="A75" s="9" t="s">
        <v>111</v>
      </c>
      <c r="B75" s="14" t="s">
        <v>112</v>
      </c>
      <c r="C75" s="10" t="s">
        <v>22</v>
      </c>
      <c r="D75" s="18">
        <v>260</v>
      </c>
      <c r="E75" s="10">
        <v>3221</v>
      </c>
      <c r="F75" s="9" t="s">
        <v>54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260</v>
      </c>
      <c r="E76" s="23"/>
      <c r="F76" s="25"/>
      <c r="G76" s="26"/>
    </row>
    <row r="77" spans="1:7" x14ac:dyDescent="0.25">
      <c r="A77" s="9" t="s">
        <v>113</v>
      </c>
      <c r="B77" s="14" t="s">
        <v>114</v>
      </c>
      <c r="C77" s="10" t="s">
        <v>115</v>
      </c>
      <c r="D77" s="18">
        <v>6069.38</v>
      </c>
      <c r="E77" s="10">
        <v>3232</v>
      </c>
      <c r="F77" s="9" t="s">
        <v>116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6069.38</v>
      </c>
      <c r="E78" s="23"/>
      <c r="F78" s="25"/>
      <c r="G78" s="26"/>
    </row>
    <row r="79" spans="1:7" x14ac:dyDescent="0.25">
      <c r="A79" s="9" t="s">
        <v>117</v>
      </c>
      <c r="B79" s="14" t="s">
        <v>118</v>
      </c>
      <c r="C79" s="10" t="s">
        <v>22</v>
      </c>
      <c r="D79" s="18">
        <v>24.21</v>
      </c>
      <c r="E79" s="10">
        <v>3293</v>
      </c>
      <c r="F79" s="9" t="s">
        <v>119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24.21</v>
      </c>
      <c r="E80" s="23"/>
      <c r="F80" s="25"/>
      <c r="G80" s="26"/>
    </row>
    <row r="81" spans="1:7" x14ac:dyDescent="0.25">
      <c r="A81" s="9"/>
      <c r="B81" s="14"/>
      <c r="C81" s="10"/>
      <c r="D81" s="18">
        <v>98730.55</v>
      </c>
      <c r="E81" s="10">
        <v>3111</v>
      </c>
      <c r="F81" s="9" t="s">
        <v>120</v>
      </c>
      <c r="G81" s="27" t="s">
        <v>14</v>
      </c>
    </row>
    <row r="82" spans="1:7" x14ac:dyDescent="0.25">
      <c r="A82" s="9"/>
      <c r="B82" s="14"/>
      <c r="C82" s="10"/>
      <c r="D82" s="18">
        <v>142511.88</v>
      </c>
      <c r="E82" s="10">
        <v>3111</v>
      </c>
      <c r="F82" s="9" t="s">
        <v>120</v>
      </c>
      <c r="G82" s="28" t="s">
        <v>14</v>
      </c>
    </row>
    <row r="83" spans="1:7" x14ac:dyDescent="0.25">
      <c r="A83" s="9"/>
      <c r="B83" s="14"/>
      <c r="C83" s="10"/>
      <c r="D83" s="18">
        <v>149.28</v>
      </c>
      <c r="E83" s="10">
        <v>3122</v>
      </c>
      <c r="F83" s="9" t="s">
        <v>121</v>
      </c>
      <c r="G83" s="28" t="s">
        <v>14</v>
      </c>
    </row>
    <row r="84" spans="1:7" x14ac:dyDescent="0.25">
      <c r="A84" s="9"/>
      <c r="B84" s="14"/>
      <c r="C84" s="10"/>
      <c r="D84" s="18">
        <v>22788.32</v>
      </c>
      <c r="E84" s="10">
        <v>3132</v>
      </c>
      <c r="F84" s="9" t="s">
        <v>122</v>
      </c>
      <c r="G84" s="28" t="s">
        <v>14</v>
      </c>
    </row>
    <row r="85" spans="1:7" x14ac:dyDescent="0.25">
      <c r="A85" s="9"/>
      <c r="B85" s="14"/>
      <c r="C85" s="10"/>
      <c r="D85" s="18">
        <v>14392.6</v>
      </c>
      <c r="E85" s="10">
        <v>3141</v>
      </c>
      <c r="F85" s="9" t="s">
        <v>121</v>
      </c>
      <c r="G85" s="28" t="s">
        <v>14</v>
      </c>
    </row>
    <row r="86" spans="1:7" x14ac:dyDescent="0.25">
      <c r="A86" s="9"/>
      <c r="B86" s="14"/>
      <c r="C86" s="10"/>
      <c r="D86" s="18">
        <v>28100.68</v>
      </c>
      <c r="E86" s="10">
        <v>3151</v>
      </c>
      <c r="F86" s="9" t="s">
        <v>121</v>
      </c>
      <c r="G86" s="28" t="s">
        <v>14</v>
      </c>
    </row>
    <row r="87" spans="1:7" x14ac:dyDescent="0.25">
      <c r="A87" s="9"/>
      <c r="B87" s="14"/>
      <c r="C87" s="10"/>
      <c r="D87" s="18">
        <v>22572.18</v>
      </c>
      <c r="E87" s="10">
        <v>3162</v>
      </c>
      <c r="F87" s="9" t="s">
        <v>121</v>
      </c>
      <c r="G87" s="28" t="s">
        <v>14</v>
      </c>
    </row>
    <row r="88" spans="1:7" x14ac:dyDescent="0.25">
      <c r="A88" s="9"/>
      <c r="B88" s="14"/>
      <c r="C88" s="10"/>
      <c r="D88" s="18">
        <v>30</v>
      </c>
      <c r="E88" s="10">
        <v>3211</v>
      </c>
      <c r="F88" s="9" t="s">
        <v>82</v>
      </c>
      <c r="G88" s="28" t="s">
        <v>14</v>
      </c>
    </row>
    <row r="89" spans="1:7" x14ac:dyDescent="0.25">
      <c r="A89" s="9"/>
      <c r="B89" s="14"/>
      <c r="C89" s="10"/>
      <c r="D89" s="18">
        <v>123.2</v>
      </c>
      <c r="E89" s="10">
        <v>3211</v>
      </c>
      <c r="F89" s="9" t="s">
        <v>82</v>
      </c>
      <c r="G89" s="28" t="s">
        <v>14</v>
      </c>
    </row>
    <row r="90" spans="1:7" x14ac:dyDescent="0.25">
      <c r="A90" s="9"/>
      <c r="B90" s="14"/>
      <c r="C90" s="10"/>
      <c r="D90" s="18">
        <v>2583.33</v>
      </c>
      <c r="E90" s="10">
        <v>3212</v>
      </c>
      <c r="F90" s="9" t="s">
        <v>46</v>
      </c>
      <c r="G90" s="28" t="s">
        <v>14</v>
      </c>
    </row>
    <row r="91" spans="1:7" x14ac:dyDescent="0.25">
      <c r="A91" s="9"/>
      <c r="B91" s="14"/>
      <c r="C91" s="10"/>
      <c r="D91" s="18">
        <v>3457.35</v>
      </c>
      <c r="E91" s="10">
        <v>3212</v>
      </c>
      <c r="F91" s="9" t="s">
        <v>46</v>
      </c>
      <c r="G91" s="28" t="s">
        <v>14</v>
      </c>
    </row>
    <row r="92" spans="1:7" x14ac:dyDescent="0.25">
      <c r="A92" s="9"/>
      <c r="B92" s="14"/>
      <c r="C92" s="10"/>
      <c r="D92" s="18">
        <v>84</v>
      </c>
      <c r="E92" s="10">
        <v>3214</v>
      </c>
      <c r="F92" s="9" t="s">
        <v>123</v>
      </c>
      <c r="G92" s="28" t="s">
        <v>14</v>
      </c>
    </row>
    <row r="93" spans="1:7" x14ac:dyDescent="0.25">
      <c r="A93" s="9"/>
      <c r="B93" s="14"/>
      <c r="C93" s="10"/>
      <c r="D93" s="18">
        <v>452.88</v>
      </c>
      <c r="E93" s="10">
        <v>3221</v>
      </c>
      <c r="F93" s="9" t="s">
        <v>54</v>
      </c>
      <c r="G93" s="28" t="s">
        <v>14</v>
      </c>
    </row>
    <row r="94" spans="1:7" x14ac:dyDescent="0.25">
      <c r="A94" s="9"/>
      <c r="B94" s="14"/>
      <c r="C94" s="10"/>
      <c r="D94" s="18">
        <v>495</v>
      </c>
      <c r="E94" s="10">
        <v>3221</v>
      </c>
      <c r="F94" s="9" t="s">
        <v>54</v>
      </c>
      <c r="G94" s="28" t="s">
        <v>14</v>
      </c>
    </row>
    <row r="95" spans="1:7" x14ac:dyDescent="0.25">
      <c r="A95" s="9"/>
      <c r="B95" s="14"/>
      <c r="C95" s="10"/>
      <c r="D95" s="18">
        <v>638.63</v>
      </c>
      <c r="E95" s="10">
        <v>3221</v>
      </c>
      <c r="F95" s="9" t="s">
        <v>54</v>
      </c>
      <c r="G95" s="28" t="s">
        <v>14</v>
      </c>
    </row>
    <row r="96" spans="1:7" x14ac:dyDescent="0.25">
      <c r="A96" s="9"/>
      <c r="B96" s="14"/>
      <c r="C96" s="10"/>
      <c r="D96" s="18">
        <v>128</v>
      </c>
      <c r="E96" s="10">
        <v>3222</v>
      </c>
      <c r="F96" s="9" t="s">
        <v>19</v>
      </c>
      <c r="G96" s="28" t="s">
        <v>14</v>
      </c>
    </row>
    <row r="97" spans="1:7" x14ac:dyDescent="0.25">
      <c r="A97" s="9"/>
      <c r="B97" s="14"/>
      <c r="C97" s="10"/>
      <c r="D97" s="18">
        <v>5194.43</v>
      </c>
      <c r="E97" s="10">
        <v>3222</v>
      </c>
      <c r="F97" s="9" t="s">
        <v>19</v>
      </c>
      <c r="G97" s="28" t="s">
        <v>14</v>
      </c>
    </row>
    <row r="98" spans="1:7" x14ac:dyDescent="0.25">
      <c r="A98" s="9"/>
      <c r="B98" s="14"/>
      <c r="C98" s="10"/>
      <c r="D98" s="18">
        <v>2197.9499999999998</v>
      </c>
      <c r="E98" s="10">
        <v>3223</v>
      </c>
      <c r="F98" s="9" t="s">
        <v>39</v>
      </c>
      <c r="G98" s="28" t="s">
        <v>14</v>
      </c>
    </row>
    <row r="99" spans="1:7" x14ac:dyDescent="0.25">
      <c r="A99" s="9"/>
      <c r="B99" s="14"/>
      <c r="C99" s="10"/>
      <c r="D99" s="18">
        <v>519.15</v>
      </c>
      <c r="E99" s="10">
        <v>3224</v>
      </c>
      <c r="F99" s="9" t="s">
        <v>29</v>
      </c>
      <c r="G99" s="28" t="s">
        <v>14</v>
      </c>
    </row>
    <row r="100" spans="1:7" x14ac:dyDescent="0.25">
      <c r="A100" s="9"/>
      <c r="B100" s="14"/>
      <c r="C100" s="10"/>
      <c r="D100" s="18">
        <v>107.79</v>
      </c>
      <c r="E100" s="10">
        <v>3225</v>
      </c>
      <c r="F100" s="9" t="s">
        <v>13</v>
      </c>
      <c r="G100" s="28" t="s">
        <v>14</v>
      </c>
    </row>
    <row r="101" spans="1:7" x14ac:dyDescent="0.25">
      <c r="A101" s="9"/>
      <c r="B101" s="14"/>
      <c r="C101" s="10"/>
      <c r="D101" s="18">
        <v>65.31</v>
      </c>
      <c r="E101" s="10">
        <v>3231</v>
      </c>
      <c r="F101" s="9" t="s">
        <v>26</v>
      </c>
      <c r="G101" s="28" t="s">
        <v>14</v>
      </c>
    </row>
    <row r="102" spans="1:7" x14ac:dyDescent="0.25">
      <c r="A102" s="9"/>
      <c r="B102" s="14"/>
      <c r="C102" s="10"/>
      <c r="D102" s="18">
        <v>95.61</v>
      </c>
      <c r="E102" s="10">
        <v>3231</v>
      </c>
      <c r="F102" s="9" t="s">
        <v>26</v>
      </c>
      <c r="G102" s="28" t="s">
        <v>14</v>
      </c>
    </row>
    <row r="103" spans="1:7" x14ac:dyDescent="0.25">
      <c r="A103" s="9"/>
      <c r="B103" s="14"/>
      <c r="C103" s="10"/>
      <c r="D103" s="18">
        <v>6069.38</v>
      </c>
      <c r="E103" s="10">
        <v>3232</v>
      </c>
      <c r="F103" s="9" t="s">
        <v>116</v>
      </c>
      <c r="G103" s="28" t="s">
        <v>14</v>
      </c>
    </row>
    <row r="104" spans="1:7" x14ac:dyDescent="0.25">
      <c r="A104" s="9"/>
      <c r="B104" s="14"/>
      <c r="C104" s="10"/>
      <c r="D104" s="18">
        <v>21.24</v>
      </c>
      <c r="E104" s="10">
        <v>3233</v>
      </c>
      <c r="F104" s="9" t="s">
        <v>69</v>
      </c>
      <c r="G104" s="28" t="s">
        <v>14</v>
      </c>
    </row>
    <row r="105" spans="1:7" x14ac:dyDescent="0.25">
      <c r="A105" s="9"/>
      <c r="B105" s="14"/>
      <c r="C105" s="10"/>
      <c r="D105" s="18">
        <v>216.33</v>
      </c>
      <c r="E105" s="10">
        <v>3234</v>
      </c>
      <c r="F105" s="9" t="s">
        <v>35</v>
      </c>
      <c r="G105" s="28" t="s">
        <v>14</v>
      </c>
    </row>
    <row r="106" spans="1:7" x14ac:dyDescent="0.25">
      <c r="A106" s="9"/>
      <c r="B106" s="14"/>
      <c r="C106" s="10"/>
      <c r="D106" s="18">
        <v>817.95</v>
      </c>
      <c r="E106" s="10">
        <v>3234</v>
      </c>
      <c r="F106" s="9" t="s">
        <v>35</v>
      </c>
      <c r="G106" s="28" t="s">
        <v>14</v>
      </c>
    </row>
    <row r="107" spans="1:7" x14ac:dyDescent="0.25">
      <c r="A107" s="9"/>
      <c r="B107" s="14"/>
      <c r="C107" s="10"/>
      <c r="D107" s="18">
        <v>1285.5999999999999</v>
      </c>
      <c r="E107" s="10">
        <v>3234</v>
      </c>
      <c r="F107" s="9" t="s">
        <v>35</v>
      </c>
      <c r="G107" s="28" t="s">
        <v>14</v>
      </c>
    </row>
    <row r="108" spans="1:7" x14ac:dyDescent="0.25">
      <c r="A108" s="9"/>
      <c r="B108" s="14"/>
      <c r="C108" s="10"/>
      <c r="D108" s="18">
        <v>112.5</v>
      </c>
      <c r="E108" s="10">
        <v>3235</v>
      </c>
      <c r="F108" s="9" t="s">
        <v>103</v>
      </c>
      <c r="G108" s="28" t="s">
        <v>14</v>
      </c>
    </row>
    <row r="109" spans="1:7" x14ac:dyDescent="0.25">
      <c r="A109" s="9"/>
      <c r="B109" s="14"/>
      <c r="C109" s="10"/>
      <c r="D109" s="18">
        <v>209.38</v>
      </c>
      <c r="E109" s="10">
        <v>3236</v>
      </c>
      <c r="F109" s="9" t="s">
        <v>99</v>
      </c>
      <c r="G109" s="28" t="s">
        <v>14</v>
      </c>
    </row>
    <row r="110" spans="1:7" x14ac:dyDescent="0.25">
      <c r="A110" s="9"/>
      <c r="B110" s="14"/>
      <c r="C110" s="10"/>
      <c r="D110" s="18">
        <v>987.5</v>
      </c>
      <c r="E110" s="10">
        <v>3237</v>
      </c>
      <c r="F110" s="9" t="s">
        <v>110</v>
      </c>
      <c r="G110" s="28" t="s">
        <v>14</v>
      </c>
    </row>
    <row r="111" spans="1:7" x14ac:dyDescent="0.25">
      <c r="A111" s="9"/>
      <c r="B111" s="14"/>
      <c r="C111" s="10"/>
      <c r="D111" s="18">
        <v>140</v>
      </c>
      <c r="E111" s="10">
        <v>3238</v>
      </c>
      <c r="F111" s="9" t="s">
        <v>61</v>
      </c>
      <c r="G111" s="28" t="s">
        <v>14</v>
      </c>
    </row>
    <row r="112" spans="1:7" x14ac:dyDescent="0.25">
      <c r="A112" s="9"/>
      <c r="B112" s="14"/>
      <c r="C112" s="10"/>
      <c r="D112" s="18">
        <v>1856</v>
      </c>
      <c r="E112" s="10">
        <v>3239</v>
      </c>
      <c r="F112" s="9" t="s">
        <v>107</v>
      </c>
      <c r="G112" s="28" t="s">
        <v>14</v>
      </c>
    </row>
    <row r="113" spans="1:7" x14ac:dyDescent="0.25">
      <c r="A113" s="9"/>
      <c r="B113" s="14"/>
      <c r="C113" s="10"/>
      <c r="D113" s="18">
        <v>558.44000000000005</v>
      </c>
      <c r="E113" s="10">
        <v>3291</v>
      </c>
      <c r="F113" s="9" t="s">
        <v>124</v>
      </c>
      <c r="G113" s="28" t="s">
        <v>14</v>
      </c>
    </row>
    <row r="114" spans="1:7" x14ac:dyDescent="0.25">
      <c r="A114" s="9"/>
      <c r="B114" s="14"/>
      <c r="C114" s="10"/>
      <c r="D114" s="18">
        <v>106.61</v>
      </c>
      <c r="E114" s="10">
        <v>3293</v>
      </c>
      <c r="F114" s="9" t="s">
        <v>119</v>
      </c>
      <c r="G114" s="28" t="s">
        <v>14</v>
      </c>
    </row>
    <row r="115" spans="1:7" x14ac:dyDescent="0.25">
      <c r="A115" s="9"/>
      <c r="B115" s="14"/>
      <c r="C115" s="10"/>
      <c r="D115" s="18">
        <v>1552</v>
      </c>
      <c r="E115" s="10">
        <v>3295</v>
      </c>
      <c r="F115" s="9" t="s">
        <v>125</v>
      </c>
      <c r="G115" s="28" t="s">
        <v>14</v>
      </c>
    </row>
    <row r="116" spans="1:7" x14ac:dyDescent="0.25">
      <c r="A116" s="9"/>
      <c r="B116" s="14"/>
      <c r="C116" s="10"/>
      <c r="D116" s="18">
        <v>458.26</v>
      </c>
      <c r="E116" s="10">
        <v>3299</v>
      </c>
      <c r="F116" s="9" t="s">
        <v>51</v>
      </c>
      <c r="G116" s="28" t="s">
        <v>14</v>
      </c>
    </row>
    <row r="117" spans="1:7" x14ac:dyDescent="0.25">
      <c r="A117" s="9"/>
      <c r="B117" s="14"/>
      <c r="C117" s="10"/>
      <c r="D117" s="18">
        <v>122.46</v>
      </c>
      <c r="E117" s="10">
        <v>3431</v>
      </c>
      <c r="F117" s="9" t="s">
        <v>23</v>
      </c>
      <c r="G117" s="28" t="s">
        <v>14</v>
      </c>
    </row>
    <row r="118" spans="1:7" x14ac:dyDescent="0.25">
      <c r="A118" s="9"/>
      <c r="B118" s="14"/>
      <c r="C118" s="10"/>
      <c r="D118" s="18">
        <v>156.44999999999999</v>
      </c>
      <c r="E118" s="10">
        <v>3431</v>
      </c>
      <c r="F118" s="9" t="s">
        <v>23</v>
      </c>
      <c r="G118" s="28" t="s">
        <v>14</v>
      </c>
    </row>
    <row r="119" spans="1:7" x14ac:dyDescent="0.25">
      <c r="A119" s="9"/>
      <c r="B119" s="14"/>
      <c r="C119" s="10"/>
      <c r="D119" s="18">
        <v>2423.06</v>
      </c>
      <c r="E119" s="10">
        <v>4221</v>
      </c>
      <c r="F119" s="9" t="s">
        <v>126</v>
      </c>
      <c r="G119" s="28" t="s">
        <v>14</v>
      </c>
    </row>
    <row r="120" spans="1:7" ht="21" customHeight="1" thickBot="1" x14ac:dyDescent="0.3">
      <c r="A120" s="21" t="s">
        <v>15</v>
      </c>
      <c r="B120" s="22"/>
      <c r="C120" s="23"/>
      <c r="D120" s="24">
        <f>SUM(D81:D119)</f>
        <v>362511.27999999997</v>
      </c>
      <c r="E120" s="23"/>
      <c r="F120" s="25"/>
      <c r="G120" s="26"/>
    </row>
    <row r="121" spans="1:7" ht="15.75" thickBot="1" x14ac:dyDescent="0.3">
      <c r="A121" s="29" t="s">
        <v>127</v>
      </c>
      <c r="B121" s="30"/>
      <c r="C121" s="31"/>
      <c r="D121" s="32">
        <f>SUM(D8,D10,D12,D14,D16,D18,D20,D22,D24,D26,D28,D30,D32,D34,D36,D38,D40,D42,D44,D46,D48,D50,D52,D54,D56,D58,D60,D62,D64,D66,D68,D70,D72,D74,D76,D78,D80,D120)</f>
        <v>381142.01999999996</v>
      </c>
      <c r="E121" s="31"/>
      <c r="F121" s="33"/>
      <c r="G121" s="34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2026-03-26T09:58:37Z</dcterms:modified>
</cp:coreProperties>
</file>