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Pavičić\Desktop\FIN PLANOVI I IZVJEŠĆA\FIN. PLANOVI\2023\"/>
    </mc:Choice>
  </mc:AlternateContent>
  <xr:revisionPtr revIDLastSave="0" documentId="13_ncr:1_{AC525698-F4BE-4A09-9FD9-B35E9D9C56FC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 l="1"/>
</calcChain>
</file>

<file path=xl/sharedStrings.xml><?xml version="1.0" encoding="utf-8"?>
<sst xmlns="http://schemas.openxmlformats.org/spreadsheetml/2006/main" count="275" uniqueCount="141">
  <si>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</si>
  <si>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</si>
  <si>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</si>
  <si>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</si>
  <si>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</si>
  <si>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</si>
  <si>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</si>
  <si>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</si>
  <si>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</si>
  <si>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</si>
  <si>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</si>
  <si>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</si>
  <si>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</si>
  <si>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</si>
  <si>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</si>
  <si>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</si>
  <si>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</si>
  <si>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</si>
  <si>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</si>
  <si>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</si>
  <si>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</si>
  <si>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</si>
  <si>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</si>
  <si>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</si>
  <si>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</si>
  <si>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</si>
  <si>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</si>
  <si>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</si>
  <si>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</si>
  <si>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</si>
  <si>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</si>
  <si>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</si>
  <si>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</si>
  <si>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</si>
  <si>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</si>
  <si>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</si>
  <si>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</si>
  <si>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</si>
  <si>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</si>
  <si>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</si>
  <si>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</si>
  <si>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</si>
  <si>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</si>
  <si>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</si>
  <si>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</si>
  <si>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</si>
  <si>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</si>
  <si>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</si>
  <si>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</si>
  <si>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</si>
  <si>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</si>
  <si>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</si>
  <si>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EUR/KN*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</si>
  <si>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</si>
  <si>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</si>
  <si>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</si>
  <si>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</si>
  <si>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</si>
  <si>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</si>
  <si>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</si>
  <si>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</si>
  <si>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</si>
  <si>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Ostale pomoći</t>
  </si>
  <si>
    <t>Ostali prihodi za posebne namjene</t>
  </si>
  <si>
    <t>FINANCIJSKI PLAN PRORAČUNSKOG KORISNIKA JEDINICE LOKALNE I PODRUČNE (REGIONALNE) SAMOUPRAVE 
ZA 2023. I PROJEKCIJA ZA 2024. I 2025. GODINU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</si>
  <si>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</si>
  <si>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</si>
  <si>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</si>
  <si>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</si>
  <si>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1.480.788/11.157.000</t>
  </si>
  <si>
    <t>1.416.815/10.675.000</t>
  </si>
  <si>
    <t>63.972/482.000</t>
  </si>
  <si>
    <t>1.601.510/12.080.990,68</t>
  </si>
  <si>
    <t>1.606.370/12.117.652,10</t>
  </si>
  <si>
    <t>102.060/768.971,06</t>
  </si>
  <si>
    <t>1.504.310/11.334.223,70</t>
  </si>
  <si>
    <t>99.520/749.833,43</t>
  </si>
  <si>
    <t>1.501.990/11.316.743,69</t>
  </si>
  <si>
    <t>111.020/836.480,18</t>
  </si>
  <si>
    <t>12116,94/91.295,14</t>
  </si>
  <si>
    <t>1.323.653,79/9.973.069,62</t>
  </si>
  <si>
    <t>1.195.647,78/9.008.608,17</t>
  </si>
  <si>
    <t>-</t>
  </si>
  <si>
    <t>213.163,65/1.608.000</t>
  </si>
  <si>
    <t>156.572/1.181.100,88</t>
  </si>
  <si>
    <t>PROGRAM A024109</t>
  </si>
  <si>
    <t>DJELATNOST USTANOVA SREDNJEG ŠKOLSTVA I UČEINIČKIH DOMOVA</t>
  </si>
  <si>
    <t>Aktivnost A024109A410901</t>
  </si>
  <si>
    <t>REDOVNA DJELATNOST PRORAČUNSKIH KORISNIKA</t>
  </si>
  <si>
    <t>Izvor financiranja 11</t>
  </si>
  <si>
    <t>OPĆI PRIHODI I PRIMICI</t>
  </si>
  <si>
    <t>Izvor financiranja 12</t>
  </si>
  <si>
    <t>DECENTRALIZIRANA SREDSTVA</t>
  </si>
  <si>
    <t>Izvor financiranja 31</t>
  </si>
  <si>
    <t>VLASTITI IZVORI</t>
  </si>
  <si>
    <t>Izvor financiranja 43</t>
  </si>
  <si>
    <t>OSTALI PRIHODI ZA POSEBNE NAMJENE</t>
  </si>
  <si>
    <t>Izvor financiranja 52</t>
  </si>
  <si>
    <t>POMOĆI IZ DRUGIH PRORAČUNA</t>
  </si>
  <si>
    <t>Izvor financiranja 61</t>
  </si>
  <si>
    <t>DONACIJE</t>
  </si>
  <si>
    <t>Aktivnost A024109A410902</t>
  </si>
  <si>
    <t>IZVANNASTAVNE I OSTALE AKTIVNOSTI</t>
  </si>
  <si>
    <t>Aktivnost A024109A410903</t>
  </si>
  <si>
    <t>POMOĆNICI U NASTAVI</t>
  </si>
  <si>
    <t>Aktivnost A024109A410905</t>
  </si>
  <si>
    <t>NABAVA UDŽBENIKA</t>
  </si>
  <si>
    <t>Financijski rashodi</t>
  </si>
  <si>
    <t xml:space="preserve">Naknade građanima i kućanstvima </t>
  </si>
  <si>
    <t>Aktivnost A024109A410907</t>
  </si>
  <si>
    <t>GRAĐANSKI ODGOJ I ŠKOLA I ZAJEDNICA</t>
  </si>
  <si>
    <t>Aktivnost A024109K410901</t>
  </si>
  <si>
    <t>ODRŽAVANJE I OPREMANJE USTANOVA SREDNJEG ŠKOLSTVA I UČENIĆKIH DOMOVA</t>
  </si>
  <si>
    <t>Rashodi za dodatna ulaganja na nefinancijskoj imovini</t>
  </si>
  <si>
    <t>Izvor financiranja 71</t>
  </si>
  <si>
    <t>PRIHODI OD PRODAJE ILI ZAMJ. NEF. IMOVINE I NAKN. S NASL, OS</t>
  </si>
  <si>
    <t>Aktivnost A024109T410901</t>
  </si>
  <si>
    <t>ŠKOLSKA SHEMA VOĆE, POVRĆE, MLIJEČNI PROIZVODI</t>
  </si>
  <si>
    <t>Izvor financiranja 56</t>
  </si>
  <si>
    <t>POMOĆI TEMELJEM PRIJENOSA EU SREDSTVA</t>
  </si>
  <si>
    <t>Aktivnost A024109T410902</t>
  </si>
  <si>
    <t>SUFINANCIRANJE PROJEKATA PRIJAVLJENIH NA NATJEČAJE EUROPSKIH FONDOVA ILI PARTNERSTVA ZA EU FONDOVE</t>
  </si>
  <si>
    <t>09 Obrazovanje</t>
  </si>
  <si>
    <t>092 Srednjoškolsko obrazovanje</t>
  </si>
  <si>
    <t>pomoći temeljem prijenosa eu sredstva</t>
  </si>
  <si>
    <t>Prihodi od imovine</t>
  </si>
  <si>
    <t>vlastit prihodi</t>
  </si>
  <si>
    <t>Prihodi od prodaje proizvoda i robe te pruženih usluga</t>
  </si>
  <si>
    <t>donacije</t>
  </si>
  <si>
    <t>vlastiti prihodi</t>
  </si>
  <si>
    <t>pomoći iz drugih proračuna</t>
  </si>
  <si>
    <t>decentralizirana sredstva</t>
  </si>
  <si>
    <t>ostali prihodi za posebne namjene</t>
  </si>
  <si>
    <t>pomoći temeljem prienosa EU sredstva</t>
  </si>
  <si>
    <t>financijski rashodi</t>
  </si>
  <si>
    <t>Naknade građanima i kučanstvima na temelju osiguranja</t>
  </si>
  <si>
    <t>prihodi od prodaje ili zamj.</t>
  </si>
  <si>
    <t>Rashodi za dodatna uluganja na nefinancijskoj imovini</t>
  </si>
  <si>
    <t>Prihodi od upravnih i administrativnih pristojbi</t>
  </si>
  <si>
    <t>1.520.900/11.459.221,10</t>
  </si>
  <si>
    <t>1.631.920/12.295.701,28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</si>
</sst>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0" fontId="18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9" fillId="2" borderId="4" xfId="0" applyFont="1" applyFill="1" applyBorder="1" applyAlignment="1">
      <alignment horizontal="left" vertical="center" wrapText="1"/>
    </xf>
    <xf numFmtId="43" fontId="6" fillId="0" borderId="3" xfId="1" applyFont="1" applyFill="1" applyBorder="1" applyAlignment="1">
      <alignment horizontal="right"/>
    </xf>
    <xf numFmtId="43" fontId="6" fillId="0" borderId="3" xfId="1" applyFont="1" applyBorder="1" applyAlignment="1">
      <alignment horizontal="right"/>
    </xf>
    <xf numFmtId="43" fontId="6" fillId="3" borderId="1" xfId="1" quotePrefix="1" applyFont="1" applyFill="1" applyBorder="1" applyAlignment="1">
      <alignment horizontal="right"/>
    </xf>
    <xf numFmtId="43" fontId="6" fillId="3" borderId="3" xfId="1" applyFont="1" applyFill="1" applyBorder="1" applyAlignment="1" applyProtection="1">
      <alignment horizontal="right" wrapText="1"/>
    </xf>
    <xf numFmtId="43" fontId="0" fillId="0" borderId="0" xfId="1" applyFont="1"/>
    <xf numFmtId="4" fontId="6" fillId="3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3" fontId="3" fillId="2" borderId="0" xfId="0" applyNumberFormat="1" applyFont="1" applyFill="1" applyAlignment="1">
      <alignment horizontal="right" wrapText="1"/>
    </xf>
    <xf numFmtId="0" fontId="9" fillId="2" borderId="0" xfId="0" applyFont="1" applyFill="1" applyAlignment="1">
      <alignment horizontal="left" vertical="center" wrapText="1"/>
    </xf>
    <xf numFmtId="0" fontId="10" fillId="2" borderId="0" xfId="0" quotePrefix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right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workbookViewId="0">
      <selection activeCell="H9" sqref="H9"/>
    </sheetView>
  </sheetViews>
  <sheetFormatPr defaultRowHeight="15" x14ac:dyDescent="0.25"/>
  <cols>
    <col min="5" max="10" width="25.28515625" customWidth="1"/>
    <col min="14" max="14" width="14.28515625" bestFit="1" customWidth="1"/>
  </cols>
  <sheetData>
    <row r="1" spans="1:14" ht="42" customHeight="1" x14ac:dyDescent="0.25">
      <c r="A1" s="61" t="s">
        <v>64</v>
      </c>
      <c r="B1" s="61"/>
      <c r="C1" s="61"/>
      <c r="D1" s="61"/>
      <c r="E1" s="61"/>
      <c r="F1" s="61"/>
      <c r="G1" s="61"/>
      <c r="H1" s="61"/>
      <c r="I1" s="61"/>
      <c r="J1" s="61"/>
    </row>
    <row r="2" spans="1:14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4" ht="15.75" x14ac:dyDescent="0.25">
      <c r="A3" s="61" t="s">
        <v>39</v>
      </c>
      <c r="B3" s="61"/>
      <c r="C3" s="61"/>
      <c r="D3" s="61"/>
      <c r="E3" s="61"/>
      <c r="F3" s="61"/>
      <c r="G3" s="61"/>
      <c r="H3" s="61"/>
      <c r="I3" s="78"/>
      <c r="J3" s="78"/>
    </row>
    <row r="4" spans="1:14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4" ht="18" customHeight="1" x14ac:dyDescent="0.25">
      <c r="A5" s="61" t="s">
        <v>47</v>
      </c>
      <c r="B5" s="62"/>
      <c r="C5" s="62"/>
      <c r="D5" s="62"/>
      <c r="E5" s="62"/>
      <c r="F5" s="62"/>
      <c r="G5" s="62"/>
      <c r="H5" s="62"/>
      <c r="I5" s="62"/>
      <c r="J5" s="62"/>
    </row>
    <row r="6" spans="1:14" ht="18" x14ac:dyDescent="0.25">
      <c r="A6" s="1"/>
      <c r="B6" s="2"/>
      <c r="C6" s="2"/>
      <c r="D6" s="2"/>
      <c r="E6" s="7"/>
      <c r="F6" s="8"/>
      <c r="G6" s="8"/>
      <c r="H6" s="8"/>
      <c r="I6" s="8"/>
      <c r="J6" s="42" t="s">
        <v>52</v>
      </c>
    </row>
    <row r="7" spans="1:14" ht="25.5" x14ac:dyDescent="0.25">
      <c r="A7" s="32"/>
      <c r="B7" s="33"/>
      <c r="C7" s="33"/>
      <c r="D7" s="34"/>
      <c r="E7" s="35"/>
      <c r="F7" s="4" t="s">
        <v>49</v>
      </c>
      <c r="G7" s="4" t="s">
        <v>50</v>
      </c>
      <c r="H7" s="4" t="s">
        <v>55</v>
      </c>
      <c r="I7" s="4" t="s">
        <v>56</v>
      </c>
      <c r="J7" s="4" t="s">
        <v>57</v>
      </c>
    </row>
    <row r="8" spans="1:14" x14ac:dyDescent="0.25">
      <c r="A8" s="79" t="s">
        <v>0</v>
      </c>
      <c r="B8" s="75"/>
      <c r="C8" s="75"/>
      <c r="D8" s="75"/>
      <c r="E8" s="80"/>
      <c r="F8" s="36">
        <v>0</v>
      </c>
      <c r="G8" s="36">
        <v>0</v>
      </c>
      <c r="H8" s="36">
        <v>0</v>
      </c>
      <c r="I8" s="36">
        <v>0</v>
      </c>
      <c r="J8" s="36">
        <v>0</v>
      </c>
      <c r="N8" s="50"/>
    </row>
    <row r="9" spans="1:14" x14ac:dyDescent="0.25">
      <c r="A9" s="71" t="s">
        <v>1</v>
      </c>
      <c r="B9" s="64"/>
      <c r="C9" s="64"/>
      <c r="D9" s="64"/>
      <c r="E9" s="77"/>
      <c r="F9" s="46" t="s">
        <v>81</v>
      </c>
      <c r="G9" s="46" t="s">
        <v>69</v>
      </c>
      <c r="H9" s="46" t="s">
        <v>140</v>
      </c>
      <c r="I9" s="37" t="s">
        <v>72</v>
      </c>
      <c r="J9" s="37" t="s">
        <v>73</v>
      </c>
    </row>
    <row r="10" spans="1:14" x14ac:dyDescent="0.25">
      <c r="A10" s="76" t="s">
        <v>2</v>
      </c>
      <c r="B10" s="77"/>
      <c r="C10" s="77"/>
      <c r="D10" s="77"/>
      <c r="E10" s="77"/>
      <c r="F10" s="37">
        <v>0</v>
      </c>
      <c r="G10" s="37">
        <v>0</v>
      </c>
      <c r="H10" s="37">
        <v>0</v>
      </c>
      <c r="I10" s="37">
        <v>0</v>
      </c>
      <c r="J10" s="37">
        <v>0</v>
      </c>
    </row>
    <row r="11" spans="1:14" x14ac:dyDescent="0.25">
      <c r="A11" s="43" t="s">
        <v>3</v>
      </c>
      <c r="B11" s="44"/>
      <c r="C11" s="44"/>
      <c r="D11" s="44"/>
      <c r="E11" s="44"/>
      <c r="F11" s="36">
        <v>0</v>
      </c>
      <c r="G11" s="36">
        <v>0</v>
      </c>
      <c r="H11" s="36">
        <v>0</v>
      </c>
      <c r="I11" s="36">
        <v>0</v>
      </c>
      <c r="J11" s="36">
        <v>0</v>
      </c>
    </row>
    <row r="12" spans="1:14" x14ac:dyDescent="0.25">
      <c r="A12" s="63" t="s">
        <v>4</v>
      </c>
      <c r="B12" s="64"/>
      <c r="C12" s="64"/>
      <c r="D12" s="64"/>
      <c r="E12" s="64"/>
      <c r="F12" s="46" t="s">
        <v>80</v>
      </c>
      <c r="G12" s="46" t="s">
        <v>70</v>
      </c>
      <c r="H12" s="46" t="s">
        <v>139</v>
      </c>
      <c r="I12" s="37" t="s">
        <v>77</v>
      </c>
      <c r="J12" s="38" t="s">
        <v>75</v>
      </c>
    </row>
    <row r="13" spans="1:14" x14ac:dyDescent="0.25">
      <c r="A13" s="76" t="s">
        <v>5</v>
      </c>
      <c r="B13" s="77"/>
      <c r="C13" s="77"/>
      <c r="D13" s="77"/>
      <c r="E13" s="77"/>
      <c r="F13" s="47" t="s">
        <v>79</v>
      </c>
      <c r="G13" s="47" t="s">
        <v>71</v>
      </c>
      <c r="H13" s="47" t="s">
        <v>78</v>
      </c>
      <c r="I13" s="37" t="s">
        <v>76</v>
      </c>
      <c r="J13" s="38" t="s">
        <v>74</v>
      </c>
    </row>
    <row r="14" spans="1:14" x14ac:dyDescent="0.25">
      <c r="A14" s="74" t="s">
        <v>6</v>
      </c>
      <c r="B14" s="75"/>
      <c r="C14" s="75"/>
      <c r="D14" s="75"/>
      <c r="E14" s="75"/>
      <c r="F14" s="51">
        <v>-140122.95000000001</v>
      </c>
      <c r="G14" s="36">
        <v>0</v>
      </c>
      <c r="H14" s="39">
        <v>0</v>
      </c>
      <c r="I14" s="39">
        <v>0</v>
      </c>
      <c r="J14" s="39">
        <v>0</v>
      </c>
    </row>
    <row r="15" spans="1:14" ht="18" x14ac:dyDescent="0.25">
      <c r="A15" s="5"/>
      <c r="B15" s="9"/>
      <c r="C15" s="9"/>
      <c r="D15" s="9"/>
      <c r="E15" s="9"/>
      <c r="F15" s="9"/>
      <c r="G15" s="9"/>
      <c r="H15" s="3"/>
      <c r="I15" s="3"/>
      <c r="J15" s="3"/>
    </row>
    <row r="16" spans="1:14" ht="18" customHeight="1" x14ac:dyDescent="0.25">
      <c r="A16" s="61" t="s">
        <v>48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ht="18" x14ac:dyDescent="0.25">
      <c r="A17" s="5"/>
      <c r="B17" s="9"/>
      <c r="C17" s="9"/>
      <c r="D17" s="9"/>
      <c r="E17" s="9"/>
      <c r="F17" s="9"/>
      <c r="G17" s="9"/>
      <c r="H17" s="3"/>
      <c r="I17" s="3"/>
      <c r="J17" s="3"/>
    </row>
    <row r="18" spans="1:10" ht="25.5" x14ac:dyDescent="0.25">
      <c r="A18" s="32"/>
      <c r="B18" s="33"/>
      <c r="C18" s="33"/>
      <c r="D18" s="34"/>
      <c r="E18" s="35"/>
      <c r="F18" s="4" t="s">
        <v>12</v>
      </c>
      <c r="G18" s="4" t="s">
        <v>13</v>
      </c>
      <c r="H18" s="4" t="s">
        <v>55</v>
      </c>
      <c r="I18" s="4" t="s">
        <v>56</v>
      </c>
      <c r="J18" s="4" t="s">
        <v>57</v>
      </c>
    </row>
    <row r="19" spans="1:10" ht="15.75" customHeight="1" x14ac:dyDescent="0.25">
      <c r="A19" s="71" t="s">
        <v>8</v>
      </c>
      <c r="B19" s="72"/>
      <c r="C19" s="72"/>
      <c r="D19" s="72"/>
      <c r="E19" s="73"/>
      <c r="F19" s="47">
        <v>0</v>
      </c>
      <c r="G19" s="47">
        <v>0</v>
      </c>
      <c r="H19" s="47">
        <v>0</v>
      </c>
      <c r="I19" s="47">
        <v>0</v>
      </c>
      <c r="J19" s="47">
        <v>0</v>
      </c>
    </row>
    <row r="20" spans="1:10" x14ac:dyDescent="0.25">
      <c r="A20" s="71" t="s">
        <v>9</v>
      </c>
      <c r="B20" s="64"/>
      <c r="C20" s="64"/>
      <c r="D20" s="64"/>
      <c r="E20" s="64"/>
      <c r="F20" s="47">
        <v>0</v>
      </c>
      <c r="G20" s="47">
        <v>0</v>
      </c>
      <c r="H20" s="47">
        <v>0</v>
      </c>
      <c r="I20" s="47">
        <v>0</v>
      </c>
      <c r="J20" s="47">
        <v>0</v>
      </c>
    </row>
    <row r="21" spans="1:10" x14ac:dyDescent="0.25">
      <c r="A21" s="74" t="s">
        <v>10</v>
      </c>
      <c r="B21" s="75"/>
      <c r="C21" s="75"/>
      <c r="D21" s="75"/>
      <c r="E21" s="75"/>
      <c r="F21" s="36">
        <v>0</v>
      </c>
      <c r="G21" s="36">
        <v>0</v>
      </c>
      <c r="H21" s="36">
        <v>0</v>
      </c>
      <c r="I21" s="36">
        <v>0</v>
      </c>
      <c r="J21" s="36">
        <v>0</v>
      </c>
    </row>
    <row r="22" spans="1:10" ht="18" x14ac:dyDescent="0.25">
      <c r="A22" s="26"/>
      <c r="B22" s="9"/>
      <c r="C22" s="9"/>
      <c r="D22" s="9"/>
      <c r="E22" s="9"/>
      <c r="F22" s="9"/>
      <c r="G22" s="9"/>
      <c r="H22" s="3"/>
      <c r="I22" s="3"/>
      <c r="J22" s="3"/>
    </row>
    <row r="23" spans="1:10" ht="18" customHeight="1" x14ac:dyDescent="0.25">
      <c r="A23" s="61" t="s">
        <v>66</v>
      </c>
      <c r="B23" s="62"/>
      <c r="C23" s="62"/>
      <c r="D23" s="62"/>
      <c r="E23" s="62"/>
      <c r="F23" s="62"/>
      <c r="G23" s="62"/>
      <c r="H23" s="62"/>
      <c r="I23" s="62"/>
      <c r="J23" s="62"/>
    </row>
    <row r="24" spans="1:10" ht="18" x14ac:dyDescent="0.25">
      <c r="A24" s="26"/>
      <c r="B24" s="9"/>
      <c r="C24" s="9"/>
      <c r="D24" s="9"/>
      <c r="E24" s="9"/>
      <c r="F24" s="9"/>
      <c r="G24" s="9"/>
      <c r="H24" s="3"/>
      <c r="I24" s="3"/>
      <c r="J24" s="3"/>
    </row>
    <row r="25" spans="1:10" ht="25.5" x14ac:dyDescent="0.25">
      <c r="A25" s="32"/>
      <c r="B25" s="33"/>
      <c r="C25" s="33"/>
      <c r="D25" s="34"/>
      <c r="E25" s="35"/>
      <c r="F25" s="4" t="s">
        <v>12</v>
      </c>
      <c r="G25" s="4" t="s">
        <v>13</v>
      </c>
      <c r="H25" s="4" t="s">
        <v>55</v>
      </c>
      <c r="I25" s="4" t="s">
        <v>56</v>
      </c>
      <c r="J25" s="4" t="s">
        <v>57</v>
      </c>
    </row>
    <row r="26" spans="1:10" x14ac:dyDescent="0.25">
      <c r="A26" s="65" t="s">
        <v>51</v>
      </c>
      <c r="B26" s="66"/>
      <c r="C26" s="66"/>
      <c r="D26" s="66"/>
      <c r="E26" s="67"/>
      <c r="F26" s="40">
        <v>902205</v>
      </c>
      <c r="G26" s="40"/>
      <c r="H26" s="40"/>
      <c r="I26" s="40"/>
      <c r="J26" s="41"/>
    </row>
    <row r="27" spans="1:10" ht="30" customHeight="1" x14ac:dyDescent="0.25">
      <c r="A27" s="68" t="s">
        <v>7</v>
      </c>
      <c r="B27" s="69"/>
      <c r="C27" s="69"/>
      <c r="D27" s="69"/>
      <c r="E27" s="70"/>
      <c r="F27" s="48">
        <v>-140122.95000000001</v>
      </c>
      <c r="G27" s="48" t="s">
        <v>82</v>
      </c>
      <c r="H27" s="48">
        <v>0</v>
      </c>
      <c r="I27" s="48">
        <v>0</v>
      </c>
      <c r="J27" s="49">
        <v>0</v>
      </c>
    </row>
    <row r="30" spans="1:10" x14ac:dyDescent="0.25">
      <c r="A30" s="63" t="s">
        <v>11</v>
      </c>
      <c r="B30" s="64"/>
      <c r="C30" s="64"/>
      <c r="D30" s="64"/>
      <c r="E30" s="64"/>
      <c r="F30" s="37"/>
      <c r="G30" s="37">
        <v>0</v>
      </c>
      <c r="H30" s="37">
        <v>0</v>
      </c>
      <c r="I30" s="37">
        <v>0</v>
      </c>
      <c r="J30" s="37">
        <v>0</v>
      </c>
    </row>
    <row r="31" spans="1:10" ht="11.25" customHeight="1" x14ac:dyDescent="0.25">
      <c r="A31" s="21"/>
      <c r="B31" s="22"/>
      <c r="C31" s="22"/>
      <c r="D31" s="22"/>
      <c r="E31" s="22"/>
      <c r="F31" s="23"/>
      <c r="G31" s="23"/>
      <c r="H31" s="23"/>
      <c r="I31" s="23"/>
      <c r="J31" s="23"/>
    </row>
    <row r="32" spans="1:10" ht="29.25" customHeight="1" x14ac:dyDescent="0.25">
      <c r="A32" s="59" t="s">
        <v>67</v>
      </c>
      <c r="B32" s="60"/>
      <c r="C32" s="60"/>
      <c r="D32" s="60"/>
      <c r="E32" s="60"/>
      <c r="F32" s="60"/>
      <c r="G32" s="60"/>
      <c r="H32" s="60"/>
      <c r="I32" s="60"/>
      <c r="J32" s="60"/>
    </row>
    <row r="33" spans="1:10" ht="8.25" customHeight="1" x14ac:dyDescent="0.25"/>
    <row r="34" spans="1:10" x14ac:dyDescent="0.25">
      <c r="A34" s="59" t="s">
        <v>53</v>
      </c>
      <c r="B34" s="60"/>
      <c r="C34" s="60"/>
      <c r="D34" s="60"/>
      <c r="E34" s="60"/>
      <c r="F34" s="60"/>
      <c r="G34" s="60"/>
      <c r="H34" s="60"/>
      <c r="I34" s="60"/>
      <c r="J34" s="60"/>
    </row>
    <row r="35" spans="1:10" ht="8.25" customHeight="1" x14ac:dyDescent="0.25"/>
    <row r="36" spans="1:10" ht="29.25" customHeight="1" x14ac:dyDescent="0.25">
      <c r="A36" s="59" t="s">
        <v>54</v>
      </c>
      <c r="B36" s="60"/>
      <c r="C36" s="60"/>
      <c r="D36" s="60"/>
      <c r="E36" s="60"/>
      <c r="F36" s="60"/>
      <c r="G36" s="60"/>
      <c r="H36" s="60"/>
      <c r="I36" s="60"/>
      <c r="J36" s="60"/>
    </row>
  </sheetData>
  <mergeCells count="20">
    <mergeCell ref="A12:E12"/>
    <mergeCell ref="A5:J5"/>
    <mergeCell ref="A16:J16"/>
    <mergeCell ref="A1:J1"/>
    <mergeCell ref="A3:J3"/>
    <mergeCell ref="A8:E8"/>
    <mergeCell ref="A9:E9"/>
    <mergeCell ref="A10:E10"/>
    <mergeCell ref="A19:E19"/>
    <mergeCell ref="A20:E20"/>
    <mergeCell ref="A21:E21"/>
    <mergeCell ref="A13:E13"/>
    <mergeCell ref="A14:E14"/>
    <mergeCell ref="A36:J36"/>
    <mergeCell ref="A23:J23"/>
    <mergeCell ref="A32:J32"/>
    <mergeCell ref="A30:E30"/>
    <mergeCell ref="A34:J34"/>
    <mergeCell ref="A26:E26"/>
    <mergeCell ref="A27:E2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9"/>
  <sheetViews>
    <sheetView topLeftCell="A4" workbookViewId="0">
      <selection activeCell="G21" sqref="G2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61" t="s">
        <v>64</v>
      </c>
      <c r="B1" s="61"/>
      <c r="C1" s="61"/>
      <c r="D1" s="61"/>
      <c r="E1" s="61"/>
      <c r="F1" s="61"/>
      <c r="G1" s="61"/>
      <c r="H1" s="61"/>
      <c r="I1" s="61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61" t="s">
        <v>39</v>
      </c>
      <c r="B3" s="61"/>
      <c r="C3" s="61"/>
      <c r="D3" s="61"/>
      <c r="E3" s="61"/>
      <c r="F3" s="61"/>
      <c r="G3" s="61"/>
      <c r="H3" s="78"/>
      <c r="I3" s="78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61" t="s">
        <v>15</v>
      </c>
      <c r="B5" s="62"/>
      <c r="C5" s="62"/>
      <c r="D5" s="62"/>
      <c r="E5" s="62"/>
      <c r="F5" s="62"/>
      <c r="G5" s="62"/>
      <c r="H5" s="62"/>
      <c r="I5" s="62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15.75" x14ac:dyDescent="0.25">
      <c r="A7" s="61" t="s">
        <v>1</v>
      </c>
      <c r="B7" s="81"/>
      <c r="C7" s="81"/>
      <c r="D7" s="81"/>
      <c r="E7" s="81"/>
      <c r="F7" s="81"/>
      <c r="G7" s="81"/>
      <c r="H7" s="81"/>
      <c r="I7" s="81"/>
    </row>
    <row r="8" spans="1:9" ht="18" x14ac:dyDescent="0.25">
      <c r="A8" s="5"/>
      <c r="B8" s="5"/>
      <c r="C8" s="5"/>
      <c r="D8" s="5"/>
      <c r="E8" s="5"/>
      <c r="F8" s="5"/>
      <c r="G8" s="97">
        <f>SUM(G11,G14,G16,G18,G21)</f>
        <v>1631920</v>
      </c>
      <c r="H8" s="6"/>
      <c r="I8" s="6"/>
    </row>
    <row r="9" spans="1:9" ht="25.5" x14ac:dyDescent="0.25">
      <c r="A9" s="25" t="s">
        <v>16</v>
      </c>
      <c r="B9" s="24" t="s">
        <v>17</v>
      </c>
      <c r="C9" s="24" t="s">
        <v>18</v>
      </c>
      <c r="D9" s="24" t="s">
        <v>14</v>
      </c>
      <c r="E9" s="24" t="s">
        <v>12</v>
      </c>
      <c r="F9" s="25" t="s">
        <v>13</v>
      </c>
      <c r="G9" s="25" t="s">
        <v>55</v>
      </c>
      <c r="H9" s="25" t="s">
        <v>56</v>
      </c>
      <c r="I9" s="25" t="s">
        <v>57</v>
      </c>
    </row>
    <row r="10" spans="1:9" ht="15.75" customHeight="1" x14ac:dyDescent="0.25">
      <c r="A10" s="13">
        <v>6</v>
      </c>
      <c r="B10" s="13"/>
      <c r="C10" s="13"/>
      <c r="D10" s="13" t="s">
        <v>19</v>
      </c>
      <c r="E10" s="52">
        <v>195647.78</v>
      </c>
      <c r="F10" s="11">
        <v>1480788.37</v>
      </c>
      <c r="G10" s="11">
        <v>1319410</v>
      </c>
      <c r="H10" s="11">
        <v>1319410</v>
      </c>
      <c r="I10" s="11">
        <v>1319410</v>
      </c>
    </row>
    <row r="11" spans="1:9" ht="38.25" x14ac:dyDescent="0.25">
      <c r="A11" s="13"/>
      <c r="B11" s="17">
        <v>63</v>
      </c>
      <c r="C11" s="17"/>
      <c r="D11" s="17" t="s">
        <v>59</v>
      </c>
      <c r="E11" s="10">
        <v>1124780.2</v>
      </c>
      <c r="F11" s="11">
        <v>1203287.6000000001</v>
      </c>
      <c r="G11" s="11">
        <v>1254510</v>
      </c>
      <c r="H11" s="11">
        <v>1254510</v>
      </c>
      <c r="I11" s="11">
        <v>1254510</v>
      </c>
    </row>
    <row r="12" spans="1:9" x14ac:dyDescent="0.25">
      <c r="A12" s="14"/>
      <c r="B12" s="14"/>
      <c r="C12" s="15">
        <v>52</v>
      </c>
      <c r="D12" s="15" t="s">
        <v>62</v>
      </c>
      <c r="E12" s="10">
        <v>1121321.78</v>
      </c>
      <c r="F12" s="11">
        <v>1198780.4099999999</v>
      </c>
      <c r="G12" s="11">
        <v>1250000</v>
      </c>
      <c r="H12" s="11">
        <v>1250000</v>
      </c>
      <c r="I12" s="11">
        <v>1250000</v>
      </c>
    </row>
    <row r="13" spans="1:9" x14ac:dyDescent="0.25">
      <c r="A13" s="14"/>
      <c r="B13" s="14"/>
      <c r="C13" s="15">
        <v>56</v>
      </c>
      <c r="D13" s="15" t="s">
        <v>124</v>
      </c>
      <c r="E13" s="10">
        <v>3458.42</v>
      </c>
      <c r="F13" s="11">
        <v>4507.1899999999996</v>
      </c>
      <c r="G13" s="11">
        <v>4510</v>
      </c>
      <c r="H13" s="11">
        <v>0</v>
      </c>
      <c r="I13" s="11">
        <v>0</v>
      </c>
    </row>
    <row r="14" spans="1:9" x14ac:dyDescent="0.25">
      <c r="A14" s="14"/>
      <c r="B14" s="14">
        <v>64</v>
      </c>
      <c r="C14" s="15"/>
      <c r="D14" s="17" t="s">
        <v>125</v>
      </c>
      <c r="E14" s="10">
        <v>13.07</v>
      </c>
      <c r="F14" s="11">
        <v>132.56</v>
      </c>
      <c r="G14" s="11">
        <v>100</v>
      </c>
      <c r="H14" s="11">
        <v>100</v>
      </c>
      <c r="I14" s="11">
        <v>100</v>
      </c>
    </row>
    <row r="15" spans="1:9" x14ac:dyDescent="0.25">
      <c r="A15" s="14"/>
      <c r="B15" s="14"/>
      <c r="C15" s="15">
        <v>31</v>
      </c>
      <c r="D15" s="15" t="s">
        <v>126</v>
      </c>
      <c r="E15" s="10">
        <v>13.07</v>
      </c>
      <c r="F15" s="11">
        <v>132.56</v>
      </c>
      <c r="G15" s="11">
        <v>100</v>
      </c>
      <c r="H15" s="11">
        <v>100</v>
      </c>
      <c r="I15" s="11">
        <v>100</v>
      </c>
    </row>
    <row r="16" spans="1:9" x14ac:dyDescent="0.25">
      <c r="A16" s="14"/>
      <c r="B16" s="14">
        <v>65</v>
      </c>
      <c r="C16" s="15"/>
      <c r="D16" s="15" t="s">
        <v>138</v>
      </c>
      <c r="E16" s="10">
        <v>3837.09</v>
      </c>
      <c r="F16" s="11">
        <v>9291.0499999999993</v>
      </c>
      <c r="G16" s="11">
        <v>8400</v>
      </c>
      <c r="H16" s="11">
        <v>8400</v>
      </c>
      <c r="I16" s="11">
        <v>8400</v>
      </c>
    </row>
    <row r="17" spans="1:9" x14ac:dyDescent="0.25">
      <c r="A17" s="14"/>
      <c r="B17" s="14"/>
      <c r="C17" s="15">
        <v>43</v>
      </c>
      <c r="D17" s="15" t="s">
        <v>63</v>
      </c>
      <c r="E17" s="10">
        <v>3837.09</v>
      </c>
      <c r="F17" s="11">
        <v>9291.0499999999993</v>
      </c>
      <c r="G17" s="11">
        <v>8400</v>
      </c>
      <c r="H17" s="11">
        <v>8400</v>
      </c>
      <c r="I17" s="11">
        <v>8400</v>
      </c>
    </row>
    <row r="18" spans="1:9" ht="25.5" x14ac:dyDescent="0.25">
      <c r="A18" s="14"/>
      <c r="B18" s="14">
        <v>66</v>
      </c>
      <c r="C18" s="15"/>
      <c r="D18" s="17" t="s">
        <v>127</v>
      </c>
      <c r="E18" s="10">
        <v>67017.42</v>
      </c>
      <c r="F18" s="11">
        <v>55146.82</v>
      </c>
      <c r="G18" s="11">
        <v>56400</v>
      </c>
      <c r="H18" s="11">
        <v>56400</v>
      </c>
      <c r="I18" s="11">
        <v>56400</v>
      </c>
    </row>
    <row r="19" spans="1:9" x14ac:dyDescent="0.25">
      <c r="A19" s="14"/>
      <c r="B19" s="14"/>
      <c r="C19" s="15">
        <v>31</v>
      </c>
      <c r="D19" s="17" t="s">
        <v>126</v>
      </c>
      <c r="E19" s="10">
        <v>63721.08</v>
      </c>
      <c r="F19" s="11">
        <v>52893.22</v>
      </c>
      <c r="G19" s="11">
        <v>55000</v>
      </c>
      <c r="H19" s="11">
        <v>55000</v>
      </c>
      <c r="I19" s="11">
        <v>55000</v>
      </c>
    </row>
    <row r="20" spans="1:9" x14ac:dyDescent="0.25">
      <c r="A20" s="14"/>
      <c r="B20" s="14"/>
      <c r="C20" s="15">
        <v>61</v>
      </c>
      <c r="D20" s="19" t="s">
        <v>128</v>
      </c>
      <c r="E20" s="10">
        <v>3296.34</v>
      </c>
      <c r="F20" s="11">
        <v>2253.6</v>
      </c>
      <c r="G20" s="11">
        <v>1400</v>
      </c>
      <c r="H20" s="11">
        <v>1400</v>
      </c>
      <c r="I20" s="11">
        <v>1400</v>
      </c>
    </row>
    <row r="21" spans="1:9" ht="38.25" x14ac:dyDescent="0.25">
      <c r="A21" s="14"/>
      <c r="B21" s="14">
        <v>67</v>
      </c>
      <c r="C21" s="15"/>
      <c r="D21" s="17" t="s">
        <v>61</v>
      </c>
      <c r="E21" s="10" t="s">
        <v>84</v>
      </c>
      <c r="F21" s="11" t="s">
        <v>83</v>
      </c>
      <c r="G21" s="11">
        <v>312510</v>
      </c>
      <c r="H21" s="11">
        <v>286610</v>
      </c>
      <c r="I21" s="11">
        <v>291470</v>
      </c>
    </row>
    <row r="22" spans="1:9" ht="25.5" x14ac:dyDescent="0.25">
      <c r="A22" s="14"/>
      <c r="B22" s="14"/>
      <c r="C22" s="15">
        <v>43</v>
      </c>
      <c r="D22" s="19" t="s">
        <v>63</v>
      </c>
      <c r="E22" s="10">
        <v>0</v>
      </c>
      <c r="F22" s="11"/>
      <c r="G22" s="11">
        <v>0</v>
      </c>
      <c r="H22" s="11">
        <v>0</v>
      </c>
      <c r="I22" s="11">
        <v>0</v>
      </c>
    </row>
    <row r="23" spans="1:9" ht="25.5" x14ac:dyDescent="0.25">
      <c r="A23" s="16">
        <v>7</v>
      </c>
      <c r="B23" s="16"/>
      <c r="C23" s="16"/>
      <c r="D23" s="27" t="s">
        <v>21</v>
      </c>
      <c r="E23" s="10">
        <v>0</v>
      </c>
      <c r="F23" s="11">
        <v>0</v>
      </c>
      <c r="G23" s="11">
        <v>0</v>
      </c>
      <c r="H23" s="11">
        <v>0</v>
      </c>
      <c r="I23" s="11">
        <v>0</v>
      </c>
    </row>
    <row r="24" spans="1:9" ht="38.25" x14ac:dyDescent="0.25">
      <c r="A24" s="17"/>
      <c r="B24" s="17">
        <v>72</v>
      </c>
      <c r="C24" s="17"/>
      <c r="D24" s="28" t="s">
        <v>58</v>
      </c>
      <c r="E24" s="10">
        <v>0</v>
      </c>
      <c r="F24" s="11">
        <v>0</v>
      </c>
      <c r="G24" s="11">
        <v>0</v>
      </c>
      <c r="H24" s="11">
        <v>0</v>
      </c>
      <c r="I24" s="12">
        <v>0</v>
      </c>
    </row>
    <row r="25" spans="1:9" x14ac:dyDescent="0.25">
      <c r="A25" s="17"/>
      <c r="B25" s="17"/>
      <c r="C25" s="15">
        <v>11</v>
      </c>
      <c r="D25" s="15" t="s">
        <v>20</v>
      </c>
      <c r="E25" s="10">
        <v>0</v>
      </c>
      <c r="F25" s="11">
        <v>0</v>
      </c>
      <c r="G25" s="11">
        <v>0</v>
      </c>
      <c r="H25" s="11">
        <v>0</v>
      </c>
      <c r="I25" s="12">
        <v>0</v>
      </c>
    </row>
    <row r="27" spans="1:9" ht="15.75" x14ac:dyDescent="0.25">
      <c r="A27" s="61" t="s">
        <v>22</v>
      </c>
      <c r="B27" s="81"/>
      <c r="C27" s="81"/>
      <c r="D27" s="81"/>
      <c r="E27" s="81"/>
      <c r="F27" s="81"/>
      <c r="G27" s="81"/>
      <c r="H27" s="81"/>
      <c r="I27" s="81"/>
    </row>
    <row r="28" spans="1:9" ht="18" x14ac:dyDescent="0.25">
      <c r="A28" s="5"/>
      <c r="B28" s="5"/>
      <c r="C28" s="5"/>
      <c r="D28" s="5"/>
      <c r="E28" s="5"/>
      <c r="F28" s="5"/>
      <c r="G28" s="5"/>
      <c r="H28" s="6"/>
      <c r="I28" s="6"/>
    </row>
    <row r="29" spans="1:9" ht="25.5" x14ac:dyDescent="0.25">
      <c r="A29" s="25" t="s">
        <v>16</v>
      </c>
      <c r="B29" s="24" t="s">
        <v>17</v>
      </c>
      <c r="C29" s="24" t="s">
        <v>18</v>
      </c>
      <c r="D29" s="24" t="s">
        <v>23</v>
      </c>
      <c r="E29" s="24" t="s">
        <v>12</v>
      </c>
      <c r="F29" s="25" t="s">
        <v>13</v>
      </c>
      <c r="G29" s="25" t="s">
        <v>55</v>
      </c>
      <c r="H29" s="25" t="s">
        <v>56</v>
      </c>
      <c r="I29" s="25" t="s">
        <v>57</v>
      </c>
    </row>
    <row r="30" spans="1:9" ht="15.75" customHeight="1" x14ac:dyDescent="0.25">
      <c r="A30" s="13">
        <v>3</v>
      </c>
      <c r="B30" s="13"/>
      <c r="C30" s="13"/>
      <c r="D30" s="13" t="s">
        <v>24</v>
      </c>
      <c r="E30" s="10">
        <v>1323653.79</v>
      </c>
      <c r="F30" s="11">
        <v>1479021.67</v>
      </c>
      <c r="G30" s="11">
        <v>1517040</v>
      </c>
      <c r="H30" s="11">
        <v>1501990</v>
      </c>
      <c r="I30" s="11">
        <v>1504310</v>
      </c>
    </row>
    <row r="31" spans="1:9" ht="15.75" customHeight="1" x14ac:dyDescent="0.25">
      <c r="A31" s="13"/>
      <c r="B31" s="17">
        <v>31</v>
      </c>
      <c r="C31" s="17"/>
      <c r="D31" s="17" t="s">
        <v>25</v>
      </c>
      <c r="E31" s="10">
        <v>1125281.71</v>
      </c>
      <c r="F31" s="11">
        <v>1198780.4099999999</v>
      </c>
      <c r="G31" s="11">
        <v>1272460</v>
      </c>
      <c r="H31" s="11">
        <v>1270370</v>
      </c>
      <c r="I31" s="11">
        <v>1270830</v>
      </c>
    </row>
    <row r="32" spans="1:9" x14ac:dyDescent="0.25">
      <c r="A32" s="14"/>
      <c r="B32" s="14"/>
      <c r="C32" s="15">
        <v>11</v>
      </c>
      <c r="D32" s="15" t="s">
        <v>20</v>
      </c>
      <c r="E32" s="10">
        <v>5605.21</v>
      </c>
      <c r="F32" s="11">
        <v>11665.67</v>
      </c>
      <c r="G32" s="11">
        <v>21220</v>
      </c>
      <c r="H32" s="11">
        <v>16470</v>
      </c>
      <c r="I32" s="11">
        <v>16930</v>
      </c>
    </row>
    <row r="33" spans="1:9" x14ac:dyDescent="0.25">
      <c r="A33" s="14"/>
      <c r="B33" s="14"/>
      <c r="C33" s="15">
        <v>31</v>
      </c>
      <c r="D33" s="15" t="s">
        <v>129</v>
      </c>
      <c r="E33" s="10">
        <v>25852.43</v>
      </c>
      <c r="F33" s="11">
        <v>30887.52</v>
      </c>
      <c r="G33" s="11">
        <v>31900</v>
      </c>
      <c r="H33" s="11">
        <v>31900</v>
      </c>
      <c r="I33" s="11">
        <v>31900</v>
      </c>
    </row>
    <row r="34" spans="1:9" x14ac:dyDescent="0.25">
      <c r="A34" s="17"/>
      <c r="B34" s="17"/>
      <c r="C34" s="15">
        <v>52</v>
      </c>
      <c r="D34" s="15" t="s">
        <v>130</v>
      </c>
      <c r="E34" s="10">
        <v>1093824.07</v>
      </c>
      <c r="F34" s="11">
        <v>1156227.22</v>
      </c>
      <c r="G34" s="11">
        <v>1222000</v>
      </c>
      <c r="H34" s="11">
        <v>1222000</v>
      </c>
      <c r="I34" s="11">
        <v>1222000</v>
      </c>
    </row>
    <row r="35" spans="1:9" x14ac:dyDescent="0.25">
      <c r="A35" s="14"/>
      <c r="B35" s="14">
        <v>32</v>
      </c>
      <c r="C35" s="15"/>
      <c r="D35" s="14" t="s">
        <v>42</v>
      </c>
      <c r="E35" s="10">
        <v>196928.69</v>
      </c>
      <c r="F35" s="11">
        <v>215284.68</v>
      </c>
      <c r="G35" s="11">
        <v>240230</v>
      </c>
      <c r="H35" s="11">
        <v>227470</v>
      </c>
      <c r="I35" s="11">
        <v>229290</v>
      </c>
    </row>
    <row r="36" spans="1:9" x14ac:dyDescent="0.25">
      <c r="A36" s="14"/>
      <c r="B36" s="14"/>
      <c r="C36" s="15">
        <v>11</v>
      </c>
      <c r="D36" s="15" t="s">
        <v>20</v>
      </c>
      <c r="E36" s="10">
        <v>32666.080000000002</v>
      </c>
      <c r="F36" s="11">
        <v>12858.75</v>
      </c>
      <c r="G36" s="11">
        <v>73220</v>
      </c>
      <c r="H36" s="11">
        <v>64970</v>
      </c>
      <c r="I36" s="11">
        <v>66790</v>
      </c>
    </row>
    <row r="37" spans="1:9" x14ac:dyDescent="0.25">
      <c r="A37" s="14"/>
      <c r="B37" s="14"/>
      <c r="C37" s="15">
        <v>12</v>
      </c>
      <c r="D37" s="15" t="s">
        <v>131</v>
      </c>
      <c r="E37" s="10">
        <v>110080.11</v>
      </c>
      <c r="F37" s="11">
        <v>106051.57</v>
      </c>
      <c r="G37" s="11">
        <v>106300</v>
      </c>
      <c r="H37" s="11">
        <v>106300</v>
      </c>
      <c r="I37" s="11">
        <v>106300</v>
      </c>
    </row>
    <row r="38" spans="1:9" x14ac:dyDescent="0.25">
      <c r="A38" s="14"/>
      <c r="B38" s="14"/>
      <c r="C38" s="15">
        <v>31</v>
      </c>
      <c r="D38" s="15" t="s">
        <v>129</v>
      </c>
      <c r="E38" s="10">
        <v>7002.98</v>
      </c>
      <c r="F38" s="11">
        <v>28368.79</v>
      </c>
      <c r="G38" s="11">
        <v>18400</v>
      </c>
      <c r="H38" s="11">
        <v>18400</v>
      </c>
      <c r="I38" s="11">
        <v>18400</v>
      </c>
    </row>
    <row r="39" spans="1:9" x14ac:dyDescent="0.25">
      <c r="A39" s="14"/>
      <c r="B39" s="14"/>
      <c r="C39" s="15">
        <v>43</v>
      </c>
      <c r="D39" s="15" t="s">
        <v>132</v>
      </c>
      <c r="E39" s="10">
        <v>14687.27</v>
      </c>
      <c r="F39" s="11">
        <v>33803.94</v>
      </c>
      <c r="G39" s="11">
        <v>8400</v>
      </c>
      <c r="H39" s="11">
        <v>8400</v>
      </c>
      <c r="I39" s="11">
        <v>8400</v>
      </c>
    </row>
    <row r="40" spans="1:9" x14ac:dyDescent="0.25">
      <c r="A40" s="14"/>
      <c r="B40" s="29" t="s">
        <v>60</v>
      </c>
      <c r="C40" s="15">
        <v>52</v>
      </c>
      <c r="D40" s="15" t="s">
        <v>130</v>
      </c>
      <c r="E40" s="10">
        <v>27615.35</v>
      </c>
      <c r="F40" s="11">
        <v>28368.79</v>
      </c>
      <c r="G40" s="11">
        <v>28000</v>
      </c>
      <c r="H40" s="11">
        <v>28000</v>
      </c>
      <c r="I40" s="11">
        <v>28000</v>
      </c>
    </row>
    <row r="41" spans="1:9" x14ac:dyDescent="0.25">
      <c r="A41" s="14"/>
      <c r="B41" s="29"/>
      <c r="C41" s="15">
        <v>56</v>
      </c>
      <c r="D41" s="15" t="s">
        <v>133</v>
      </c>
      <c r="E41" s="10">
        <v>3199.78</v>
      </c>
      <c r="F41" s="11">
        <v>4507.1899999999996</v>
      </c>
      <c r="G41" s="11">
        <v>4510</v>
      </c>
      <c r="H41" s="11">
        <v>0</v>
      </c>
      <c r="I41" s="11">
        <v>0</v>
      </c>
    </row>
    <row r="42" spans="1:9" x14ac:dyDescent="0.25">
      <c r="A42" s="14"/>
      <c r="B42" s="29"/>
      <c r="C42" s="15">
        <v>61</v>
      </c>
      <c r="D42" s="15" t="s">
        <v>128</v>
      </c>
      <c r="E42" s="10">
        <v>1677.12</v>
      </c>
      <c r="F42" s="11">
        <v>1325.64</v>
      </c>
      <c r="G42" s="11">
        <v>1400</v>
      </c>
      <c r="H42" s="11">
        <v>1400</v>
      </c>
      <c r="I42" s="11">
        <v>1400</v>
      </c>
    </row>
    <row r="43" spans="1:9" x14ac:dyDescent="0.25">
      <c r="A43" s="14"/>
      <c r="B43" s="29">
        <v>34</v>
      </c>
      <c r="C43" s="15"/>
      <c r="D43" s="15" t="s">
        <v>134</v>
      </c>
      <c r="E43" s="10">
        <v>1443.39</v>
      </c>
      <c r="F43" s="11">
        <v>2518.7199999999998</v>
      </c>
      <c r="G43" s="11">
        <v>2560</v>
      </c>
      <c r="H43" s="11">
        <v>2560</v>
      </c>
      <c r="I43" s="11">
        <v>2560</v>
      </c>
    </row>
    <row r="44" spans="1:9" x14ac:dyDescent="0.25">
      <c r="A44" s="14"/>
      <c r="B44" s="29"/>
      <c r="C44" s="15">
        <v>12</v>
      </c>
      <c r="D44" s="15" t="s">
        <v>131</v>
      </c>
      <c r="E44" s="10">
        <v>575.82000000000005</v>
      </c>
      <c r="F44" s="11">
        <v>1060.52</v>
      </c>
      <c r="G44" s="11">
        <v>1060</v>
      </c>
      <c r="H44" s="11">
        <v>1060</v>
      </c>
      <c r="I44" s="11">
        <v>1060</v>
      </c>
    </row>
    <row r="45" spans="1:9" x14ac:dyDescent="0.25">
      <c r="A45" s="14"/>
      <c r="B45" s="29"/>
      <c r="C45" s="15">
        <v>31</v>
      </c>
      <c r="D45" s="15" t="s">
        <v>129</v>
      </c>
      <c r="E45" s="10">
        <v>867.57</v>
      </c>
      <c r="F45" s="11">
        <v>1458.21</v>
      </c>
      <c r="G45" s="11">
        <v>1500</v>
      </c>
      <c r="H45" s="11">
        <v>1500</v>
      </c>
      <c r="I45" s="11">
        <v>1500</v>
      </c>
    </row>
    <row r="46" spans="1:9" x14ac:dyDescent="0.25">
      <c r="A46" s="14"/>
      <c r="B46" s="29">
        <v>37</v>
      </c>
      <c r="C46" s="15"/>
      <c r="D46" s="15" t="s">
        <v>135</v>
      </c>
      <c r="E46" s="10">
        <v>0</v>
      </c>
      <c r="F46" s="11">
        <v>927.95</v>
      </c>
      <c r="G46" s="11">
        <v>1790</v>
      </c>
      <c r="H46" s="11">
        <v>1590</v>
      </c>
      <c r="I46" s="11">
        <v>1630</v>
      </c>
    </row>
    <row r="47" spans="1:9" x14ac:dyDescent="0.25">
      <c r="A47" s="14"/>
      <c r="B47" s="29"/>
      <c r="C47" s="15">
        <v>11</v>
      </c>
      <c r="D47" s="15" t="s">
        <v>20</v>
      </c>
      <c r="E47" s="10">
        <v>0</v>
      </c>
      <c r="F47" s="11">
        <v>927.95</v>
      </c>
      <c r="G47" s="11">
        <v>1790</v>
      </c>
      <c r="H47" s="11">
        <v>1590</v>
      </c>
      <c r="I47" s="11">
        <v>1630</v>
      </c>
    </row>
    <row r="48" spans="1:9" ht="25.5" x14ac:dyDescent="0.25">
      <c r="A48" s="16">
        <v>4</v>
      </c>
      <c r="B48" s="16"/>
      <c r="C48" s="16"/>
      <c r="D48" s="27" t="s">
        <v>26</v>
      </c>
      <c r="E48" s="10">
        <v>12116.94</v>
      </c>
      <c r="F48" s="11">
        <v>61509.91</v>
      </c>
      <c r="G48" s="11">
        <v>111020</v>
      </c>
      <c r="H48" s="11">
        <v>99520</v>
      </c>
      <c r="I48" s="11">
        <v>102060</v>
      </c>
    </row>
    <row r="49" spans="1:9" ht="38.25" x14ac:dyDescent="0.25">
      <c r="A49" s="17"/>
      <c r="B49" s="17">
        <v>42</v>
      </c>
      <c r="C49" s="17"/>
      <c r="D49" s="28" t="s">
        <v>65</v>
      </c>
      <c r="E49" s="10">
        <v>11667.01</v>
      </c>
      <c r="F49" s="11">
        <v>61509.91</v>
      </c>
      <c r="G49" s="11">
        <v>111020</v>
      </c>
      <c r="H49" s="11">
        <v>99520</v>
      </c>
      <c r="I49" s="12">
        <v>102060</v>
      </c>
    </row>
    <row r="50" spans="1:9" x14ac:dyDescent="0.25">
      <c r="A50" s="17"/>
      <c r="B50" s="17"/>
      <c r="C50" s="17">
        <v>11</v>
      </c>
      <c r="D50" s="28" t="s">
        <v>20</v>
      </c>
      <c r="E50" s="10">
        <v>50.8</v>
      </c>
      <c r="F50" s="11">
        <v>1060.52</v>
      </c>
      <c r="G50" s="11">
        <v>102100</v>
      </c>
      <c r="H50" s="11">
        <v>90600</v>
      </c>
      <c r="I50" s="12">
        <v>93140</v>
      </c>
    </row>
    <row r="51" spans="1:9" x14ac:dyDescent="0.25">
      <c r="A51" s="17"/>
      <c r="B51" s="17"/>
      <c r="C51" s="17">
        <v>12</v>
      </c>
      <c r="D51" s="28" t="s">
        <v>131</v>
      </c>
      <c r="E51" s="10">
        <v>4068.29</v>
      </c>
      <c r="F51" s="11">
        <v>0</v>
      </c>
      <c r="G51" s="11">
        <v>5620</v>
      </c>
      <c r="H51" s="11">
        <v>5620</v>
      </c>
      <c r="I51" s="12">
        <v>5620</v>
      </c>
    </row>
    <row r="52" spans="1:9" x14ac:dyDescent="0.25">
      <c r="A52" s="17"/>
      <c r="B52" s="17"/>
      <c r="C52" s="17">
        <v>31</v>
      </c>
      <c r="D52" s="28" t="s">
        <v>129</v>
      </c>
      <c r="E52" s="10">
        <v>195.3</v>
      </c>
      <c r="F52" s="11">
        <v>32080.6</v>
      </c>
      <c r="G52" s="11">
        <v>3300</v>
      </c>
      <c r="H52" s="11">
        <v>3300</v>
      </c>
      <c r="I52" s="11">
        <v>3300</v>
      </c>
    </row>
    <row r="53" spans="1:9" ht="25.5" x14ac:dyDescent="0.25">
      <c r="A53" s="17"/>
      <c r="B53" s="17"/>
      <c r="C53" s="17">
        <v>43</v>
      </c>
      <c r="D53" s="28" t="s">
        <v>132</v>
      </c>
      <c r="E53" s="10">
        <v>2439.0300000000002</v>
      </c>
      <c r="F53" s="11">
        <v>13256.45</v>
      </c>
      <c r="G53" s="11">
        <v>0</v>
      </c>
      <c r="H53" s="11">
        <v>0</v>
      </c>
      <c r="I53" s="11">
        <v>0</v>
      </c>
    </row>
    <row r="54" spans="1:9" x14ac:dyDescent="0.25">
      <c r="A54" s="17"/>
      <c r="B54" s="17"/>
      <c r="C54" s="17">
        <v>52</v>
      </c>
      <c r="D54" s="28" t="s">
        <v>130</v>
      </c>
      <c r="E54" s="10">
        <v>929.06</v>
      </c>
      <c r="F54" s="11">
        <v>14184.4</v>
      </c>
      <c r="G54" s="11">
        <v>0</v>
      </c>
      <c r="H54" s="11">
        <v>0</v>
      </c>
      <c r="I54" s="11">
        <v>0</v>
      </c>
    </row>
    <row r="55" spans="1:9" x14ac:dyDescent="0.25">
      <c r="A55" s="17"/>
      <c r="B55" s="17"/>
      <c r="C55" s="17">
        <v>61</v>
      </c>
      <c r="D55" s="28" t="s">
        <v>128</v>
      </c>
      <c r="E55" s="10">
        <v>995.42</v>
      </c>
      <c r="F55" s="11">
        <v>927.95</v>
      </c>
      <c r="G55" s="11">
        <v>0</v>
      </c>
      <c r="H55" s="11">
        <v>0</v>
      </c>
      <c r="I55" s="11">
        <v>0</v>
      </c>
    </row>
    <row r="56" spans="1:9" x14ac:dyDescent="0.25">
      <c r="A56" s="17"/>
      <c r="B56" s="17"/>
      <c r="C56" s="17">
        <v>71</v>
      </c>
      <c r="D56" s="28" t="s">
        <v>136</v>
      </c>
      <c r="E56" s="11">
        <v>2989.11</v>
      </c>
      <c r="F56" s="11">
        <v>0</v>
      </c>
      <c r="G56" s="11">
        <v>0</v>
      </c>
      <c r="H56" s="11">
        <v>0</v>
      </c>
      <c r="I56" s="11">
        <v>0</v>
      </c>
    </row>
    <row r="57" spans="1:9" ht="25.5" x14ac:dyDescent="0.25">
      <c r="A57" s="17"/>
      <c r="B57" s="17">
        <v>45</v>
      </c>
      <c r="C57" s="17"/>
      <c r="D57" s="28" t="s">
        <v>137</v>
      </c>
      <c r="E57" s="11">
        <v>449.93</v>
      </c>
      <c r="F57" s="11">
        <v>0</v>
      </c>
      <c r="G57" s="11">
        <v>0</v>
      </c>
      <c r="H57" s="11">
        <v>0</v>
      </c>
      <c r="I57" s="11">
        <v>0</v>
      </c>
    </row>
    <row r="58" spans="1:9" x14ac:dyDescent="0.25">
      <c r="A58" s="17"/>
      <c r="B58" s="17"/>
      <c r="C58" s="15">
        <v>43</v>
      </c>
      <c r="D58" s="15" t="s">
        <v>132</v>
      </c>
      <c r="E58" s="11">
        <v>449.93</v>
      </c>
      <c r="F58" s="11">
        <v>0</v>
      </c>
      <c r="G58" s="11">
        <v>0</v>
      </c>
      <c r="H58" s="11">
        <v>0</v>
      </c>
      <c r="I58" s="11">
        <v>0</v>
      </c>
    </row>
    <row r="59" spans="1:9" x14ac:dyDescent="0.25">
      <c r="A59" s="56"/>
      <c r="B59" s="56"/>
      <c r="C59" s="57"/>
      <c r="D59" s="57"/>
      <c r="E59" s="58"/>
      <c r="F59" s="58"/>
      <c r="G59" s="58"/>
      <c r="H59" s="58"/>
      <c r="I59" s="55"/>
    </row>
  </sheetData>
  <mergeCells count="5">
    <mergeCell ref="A7:I7"/>
    <mergeCell ref="A27:I27"/>
    <mergeCell ref="A1:I1"/>
    <mergeCell ref="A3:I3"/>
    <mergeCell ref="A5:I5"/>
  </mergeCells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7"/>
  <sheetViews>
    <sheetView workbookViewId="0">
      <selection activeCell="D10" sqref="D10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61" t="s">
        <v>64</v>
      </c>
      <c r="B1" s="61"/>
      <c r="C1" s="61"/>
      <c r="D1" s="61"/>
      <c r="E1" s="61"/>
      <c r="F1" s="61"/>
    </row>
    <row r="2" spans="1:6" ht="18" customHeight="1" x14ac:dyDescent="0.25">
      <c r="A2" s="5"/>
      <c r="B2" s="5"/>
      <c r="C2" s="5"/>
      <c r="D2" s="5"/>
      <c r="E2" s="5"/>
      <c r="F2" s="5"/>
    </row>
    <row r="3" spans="1:6" ht="15.75" x14ac:dyDescent="0.25">
      <c r="A3" s="61" t="s">
        <v>39</v>
      </c>
      <c r="B3" s="61"/>
      <c r="C3" s="61"/>
      <c r="D3" s="61"/>
      <c r="E3" s="78"/>
      <c r="F3" s="78"/>
    </row>
    <row r="4" spans="1:6" ht="18" x14ac:dyDescent="0.25">
      <c r="A4" s="5"/>
      <c r="B4" s="5"/>
      <c r="C4" s="5"/>
      <c r="D4" s="5"/>
      <c r="E4" s="6"/>
      <c r="F4" s="6"/>
    </row>
    <row r="5" spans="1:6" ht="18" customHeight="1" x14ac:dyDescent="0.25">
      <c r="A5" s="61" t="s">
        <v>15</v>
      </c>
      <c r="B5" s="62"/>
      <c r="C5" s="62"/>
      <c r="D5" s="62"/>
      <c r="E5" s="62"/>
      <c r="F5" s="62"/>
    </row>
    <row r="6" spans="1:6" ht="18" x14ac:dyDescent="0.25">
      <c r="A6" s="5"/>
      <c r="B6" s="5"/>
      <c r="C6" s="5"/>
      <c r="D6" s="5"/>
      <c r="E6" s="6"/>
      <c r="F6" s="6"/>
    </row>
    <row r="7" spans="1:6" ht="15.75" x14ac:dyDescent="0.25">
      <c r="A7" s="61" t="s">
        <v>27</v>
      </c>
      <c r="B7" s="81"/>
      <c r="C7" s="81"/>
      <c r="D7" s="81"/>
      <c r="E7" s="81"/>
      <c r="F7" s="81"/>
    </row>
    <row r="8" spans="1:6" ht="18" x14ac:dyDescent="0.25">
      <c r="A8" s="5"/>
      <c r="B8" s="5"/>
      <c r="C8" s="5"/>
      <c r="D8" s="5"/>
      <c r="E8" s="6"/>
      <c r="F8" s="6"/>
    </row>
    <row r="9" spans="1:6" ht="25.5" x14ac:dyDescent="0.25">
      <c r="A9" s="25" t="s">
        <v>28</v>
      </c>
      <c r="B9" s="24" t="s">
        <v>12</v>
      </c>
      <c r="C9" s="25" t="s">
        <v>13</v>
      </c>
      <c r="D9" s="25" t="s">
        <v>55</v>
      </c>
      <c r="E9" s="25" t="s">
        <v>56</v>
      </c>
      <c r="F9" s="25" t="s">
        <v>57</v>
      </c>
    </row>
    <row r="10" spans="1:6" ht="15.75" customHeight="1" x14ac:dyDescent="0.25">
      <c r="A10" s="13" t="s">
        <v>29</v>
      </c>
      <c r="B10" s="10">
        <v>1335770.73</v>
      </c>
      <c r="C10" s="11">
        <v>1480788</v>
      </c>
      <c r="D10" s="11">
        <v>1631920</v>
      </c>
      <c r="E10" s="11">
        <v>1601510</v>
      </c>
      <c r="F10" s="11">
        <v>1606370</v>
      </c>
    </row>
    <row r="11" spans="1:6" ht="15.75" customHeight="1" x14ac:dyDescent="0.25">
      <c r="A11" s="13" t="s">
        <v>30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</row>
    <row r="12" spans="1:6" ht="25.5" x14ac:dyDescent="0.25">
      <c r="A12" s="19" t="s">
        <v>31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</row>
    <row r="13" spans="1:6" x14ac:dyDescent="0.25">
      <c r="A13" s="18" t="s">
        <v>32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</row>
    <row r="14" spans="1:6" x14ac:dyDescent="0.25">
      <c r="A14" s="13" t="s">
        <v>33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</row>
    <row r="15" spans="1:6" ht="25.5" x14ac:dyDescent="0.25">
      <c r="A15" s="20" t="s">
        <v>34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</row>
    <row r="16" spans="1:6" x14ac:dyDescent="0.25">
      <c r="A16" s="13" t="s">
        <v>122</v>
      </c>
      <c r="B16" s="12">
        <v>1335770.73</v>
      </c>
      <c r="C16" s="12">
        <v>1479021.67</v>
      </c>
      <c r="D16" s="12">
        <v>1631920</v>
      </c>
      <c r="E16" s="12">
        <v>1601510</v>
      </c>
      <c r="F16" s="12">
        <v>1606370</v>
      </c>
    </row>
    <row r="17" spans="1:6" x14ac:dyDescent="0.25">
      <c r="A17" s="20" t="s">
        <v>123</v>
      </c>
      <c r="B17" s="12">
        <v>1335770.73</v>
      </c>
      <c r="C17" s="12">
        <v>1479021.67</v>
      </c>
      <c r="D17" s="12">
        <v>1631920</v>
      </c>
      <c r="E17" s="12">
        <v>1601510</v>
      </c>
      <c r="F17" s="12">
        <v>1606370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activeCell="H20" sqref="H2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61" t="s">
        <v>64</v>
      </c>
      <c r="B1" s="61"/>
      <c r="C1" s="61"/>
      <c r="D1" s="61"/>
      <c r="E1" s="61"/>
      <c r="F1" s="61"/>
      <c r="G1" s="61"/>
      <c r="H1" s="61"/>
      <c r="I1" s="61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61" t="s">
        <v>39</v>
      </c>
      <c r="B3" s="61"/>
      <c r="C3" s="61"/>
      <c r="D3" s="61"/>
      <c r="E3" s="61"/>
      <c r="F3" s="61"/>
      <c r="G3" s="61"/>
      <c r="H3" s="78"/>
      <c r="I3" s="78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61" t="s">
        <v>35</v>
      </c>
      <c r="B5" s="62"/>
      <c r="C5" s="62"/>
      <c r="D5" s="62"/>
      <c r="E5" s="62"/>
      <c r="F5" s="62"/>
      <c r="G5" s="62"/>
      <c r="H5" s="62"/>
      <c r="I5" s="62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5" t="s">
        <v>16</v>
      </c>
      <c r="B7" s="24" t="s">
        <v>17</v>
      </c>
      <c r="C7" s="24" t="s">
        <v>18</v>
      </c>
      <c r="D7" s="24" t="s">
        <v>68</v>
      </c>
      <c r="E7" s="24" t="s">
        <v>12</v>
      </c>
      <c r="F7" s="25" t="s">
        <v>13</v>
      </c>
      <c r="G7" s="25" t="s">
        <v>55</v>
      </c>
      <c r="H7" s="25" t="s">
        <v>56</v>
      </c>
      <c r="I7" s="25" t="s">
        <v>57</v>
      </c>
    </row>
    <row r="8" spans="1:9" ht="25.5" x14ac:dyDescent="0.25">
      <c r="A8" s="13">
        <v>8</v>
      </c>
      <c r="B8" s="13"/>
      <c r="C8" s="13"/>
      <c r="D8" s="13" t="s">
        <v>36</v>
      </c>
      <c r="E8" s="10">
        <v>0</v>
      </c>
      <c r="F8" s="11">
        <v>0</v>
      </c>
      <c r="G8" s="11">
        <v>0</v>
      </c>
      <c r="H8" s="11">
        <v>0</v>
      </c>
      <c r="I8" s="11">
        <v>0</v>
      </c>
    </row>
    <row r="9" spans="1:9" x14ac:dyDescent="0.25">
      <c r="A9" s="13"/>
      <c r="B9" s="17">
        <v>84</v>
      </c>
      <c r="C9" s="17"/>
      <c r="D9" s="17" t="s">
        <v>43</v>
      </c>
      <c r="E9" s="10">
        <v>0</v>
      </c>
      <c r="F9" s="11">
        <v>0</v>
      </c>
      <c r="G9" s="11">
        <v>0</v>
      </c>
      <c r="H9" s="11">
        <v>0</v>
      </c>
      <c r="I9" s="11">
        <v>0</v>
      </c>
    </row>
    <row r="10" spans="1:9" ht="25.5" x14ac:dyDescent="0.25">
      <c r="A10" s="14"/>
      <c r="B10" s="14"/>
      <c r="C10" s="15">
        <v>81</v>
      </c>
      <c r="D10" s="19" t="s">
        <v>44</v>
      </c>
      <c r="E10" s="10">
        <v>0</v>
      </c>
      <c r="F10" s="11">
        <v>0</v>
      </c>
      <c r="G10" s="11">
        <v>0</v>
      </c>
      <c r="H10" s="11">
        <v>0</v>
      </c>
      <c r="I10" s="11">
        <v>0</v>
      </c>
    </row>
    <row r="11" spans="1:9" ht="25.5" x14ac:dyDescent="0.25">
      <c r="A11" s="16">
        <v>5</v>
      </c>
      <c r="B11" s="16"/>
      <c r="C11" s="16"/>
      <c r="D11" s="27" t="s">
        <v>37</v>
      </c>
      <c r="E11" s="10">
        <v>0</v>
      </c>
      <c r="F11" s="11">
        <v>0</v>
      </c>
      <c r="G11" s="11">
        <v>0</v>
      </c>
      <c r="H11" s="11">
        <v>0</v>
      </c>
      <c r="I11" s="11">
        <v>0</v>
      </c>
    </row>
    <row r="12" spans="1:9" ht="25.5" x14ac:dyDescent="0.25">
      <c r="A12" s="17"/>
      <c r="B12" s="17">
        <v>54</v>
      </c>
      <c r="C12" s="17"/>
      <c r="D12" s="28" t="s">
        <v>45</v>
      </c>
      <c r="E12" s="10">
        <v>0</v>
      </c>
      <c r="F12" s="11">
        <v>0</v>
      </c>
      <c r="G12" s="11">
        <v>0</v>
      </c>
      <c r="H12" s="11">
        <v>0</v>
      </c>
      <c r="I12" s="11">
        <v>0</v>
      </c>
    </row>
    <row r="13" spans="1:9" x14ac:dyDescent="0.25">
      <c r="A13" s="17"/>
      <c r="B13" s="17"/>
      <c r="C13" s="15">
        <v>11</v>
      </c>
      <c r="D13" s="15" t="s">
        <v>20</v>
      </c>
      <c r="E13" s="10">
        <v>0</v>
      </c>
      <c r="F13" s="11">
        <v>0</v>
      </c>
      <c r="G13" s="11">
        <v>0</v>
      </c>
      <c r="H13" s="11">
        <v>0</v>
      </c>
      <c r="I13" s="11">
        <v>0</v>
      </c>
    </row>
    <row r="14" spans="1:9" x14ac:dyDescent="0.25">
      <c r="A14" s="17"/>
      <c r="B14" s="17"/>
      <c r="C14" s="15">
        <v>31</v>
      </c>
      <c r="D14" s="15" t="s">
        <v>46</v>
      </c>
      <c r="E14" s="10">
        <v>0</v>
      </c>
      <c r="F14" s="11">
        <v>0</v>
      </c>
      <c r="G14" s="11">
        <v>0</v>
      </c>
      <c r="H14" s="11">
        <v>0</v>
      </c>
      <c r="I14" s="11">
        <v>0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82"/>
  <sheetViews>
    <sheetView tabSelected="1" workbookViewId="0">
      <selection activeCell="G7" sqref="G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61" t="s">
        <v>64</v>
      </c>
      <c r="B1" s="61"/>
      <c r="C1" s="61"/>
      <c r="D1" s="61"/>
      <c r="E1" s="61"/>
      <c r="F1" s="61"/>
      <c r="G1" s="61"/>
      <c r="H1" s="61"/>
      <c r="I1" s="61"/>
    </row>
    <row r="2" spans="1:9" ht="18" x14ac:dyDescent="0.25">
      <c r="A2" s="5"/>
      <c r="B2" s="5"/>
      <c r="C2" s="5"/>
      <c r="D2" s="5"/>
      <c r="E2" s="5"/>
      <c r="F2" s="5"/>
      <c r="G2" s="5"/>
      <c r="H2" s="6"/>
      <c r="I2" s="6"/>
    </row>
    <row r="3" spans="1:9" ht="18" customHeight="1" x14ac:dyDescent="0.25">
      <c r="A3" s="61" t="s">
        <v>38</v>
      </c>
      <c r="B3" s="62"/>
      <c r="C3" s="62"/>
      <c r="D3" s="62"/>
      <c r="E3" s="62"/>
      <c r="F3" s="62"/>
      <c r="G3" s="62"/>
      <c r="H3" s="62"/>
      <c r="I3" s="62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25.5" x14ac:dyDescent="0.25">
      <c r="A5" s="94" t="s">
        <v>40</v>
      </c>
      <c r="B5" s="95"/>
      <c r="C5" s="96"/>
      <c r="D5" s="24" t="s">
        <v>41</v>
      </c>
      <c r="E5" s="24" t="s">
        <v>12</v>
      </c>
      <c r="F5" s="25" t="s">
        <v>13</v>
      </c>
      <c r="G5" s="25" t="s">
        <v>55</v>
      </c>
      <c r="H5" s="25" t="s">
        <v>56</v>
      </c>
      <c r="I5" s="25" t="s">
        <v>57</v>
      </c>
    </row>
    <row r="6" spans="1:9" ht="38.25" x14ac:dyDescent="0.25">
      <c r="A6" s="85" t="s">
        <v>85</v>
      </c>
      <c r="B6" s="86"/>
      <c r="C6" s="87"/>
      <c r="D6" s="31" t="s">
        <v>86</v>
      </c>
      <c r="E6" s="52">
        <v>1335770.73</v>
      </c>
      <c r="F6" s="53">
        <v>1479021.6742891232</v>
      </c>
      <c r="G6" s="53">
        <v>1631920</v>
      </c>
      <c r="H6" s="53">
        <v>1601510</v>
      </c>
      <c r="I6" s="53">
        <v>1606370</v>
      </c>
    </row>
    <row r="7" spans="1:9" ht="25.5" x14ac:dyDescent="0.25">
      <c r="A7" s="85" t="s">
        <v>87</v>
      </c>
      <c r="B7" s="86"/>
      <c r="C7" s="87"/>
      <c r="D7" s="31" t="s">
        <v>88</v>
      </c>
      <c r="E7" s="52">
        <v>1283656.8999999999</v>
      </c>
      <c r="F7" s="53">
        <v>1390733.7442831576</v>
      </c>
      <c r="G7" s="53">
        <v>1473650</v>
      </c>
      <c r="H7" s="53">
        <v>1467500</v>
      </c>
      <c r="I7" s="53">
        <v>1468860</v>
      </c>
    </row>
    <row r="8" spans="1:9" x14ac:dyDescent="0.25">
      <c r="A8" s="88" t="s">
        <v>89</v>
      </c>
      <c r="B8" s="89"/>
      <c r="C8" s="90"/>
      <c r="D8" s="45" t="s">
        <v>90</v>
      </c>
      <c r="E8" s="52">
        <v>1474.18</v>
      </c>
      <c r="F8" s="53">
        <v>3181.5470272419966</v>
      </c>
      <c r="G8" s="53">
        <v>54690</v>
      </c>
      <c r="H8" s="53">
        <v>48540</v>
      </c>
      <c r="I8" s="54">
        <v>49900</v>
      </c>
    </row>
    <row r="9" spans="1:9" x14ac:dyDescent="0.25">
      <c r="A9" s="91">
        <v>3</v>
      </c>
      <c r="B9" s="92"/>
      <c r="C9" s="93"/>
      <c r="D9" s="30" t="s">
        <v>24</v>
      </c>
      <c r="E9" s="52">
        <v>1474.18</v>
      </c>
      <c r="F9" s="53">
        <v>3181.5470272419966</v>
      </c>
      <c r="G9" s="53">
        <v>54690</v>
      </c>
      <c r="H9" s="53">
        <v>48540</v>
      </c>
      <c r="I9" s="54">
        <v>49900</v>
      </c>
    </row>
    <row r="10" spans="1:9" x14ac:dyDescent="0.25">
      <c r="A10" s="82">
        <v>32</v>
      </c>
      <c r="B10" s="83"/>
      <c r="C10" s="84"/>
      <c r="D10" s="30" t="s">
        <v>42</v>
      </c>
      <c r="E10" s="52">
        <v>1474.18</v>
      </c>
      <c r="F10" s="53">
        <v>3181.5470272419966</v>
      </c>
      <c r="G10" s="53">
        <v>54690</v>
      </c>
      <c r="H10" s="53">
        <v>48540</v>
      </c>
      <c r="I10" s="54">
        <v>49900</v>
      </c>
    </row>
    <row r="11" spans="1:9" ht="25.5" x14ac:dyDescent="0.25">
      <c r="A11" s="88" t="s">
        <v>91</v>
      </c>
      <c r="B11" s="89"/>
      <c r="C11" s="90"/>
      <c r="D11" s="45" t="s">
        <v>92</v>
      </c>
      <c r="E11" s="52">
        <v>110655.93</v>
      </c>
      <c r="F11" s="53">
        <v>107112.08325048054</v>
      </c>
      <c r="G11" s="53">
        <v>107360</v>
      </c>
      <c r="H11" s="53">
        <v>107360</v>
      </c>
      <c r="I11" s="54">
        <v>107360</v>
      </c>
    </row>
    <row r="12" spans="1:9" x14ac:dyDescent="0.25">
      <c r="A12" s="91">
        <v>3</v>
      </c>
      <c r="B12" s="92"/>
      <c r="C12" s="93"/>
      <c r="D12" s="30" t="s">
        <v>24</v>
      </c>
      <c r="E12" s="52">
        <v>110655.93</v>
      </c>
      <c r="F12" s="53">
        <v>107112.08325048054</v>
      </c>
      <c r="G12" s="53">
        <v>107360</v>
      </c>
      <c r="H12" s="53">
        <v>107360</v>
      </c>
      <c r="I12" s="54">
        <v>107360</v>
      </c>
    </row>
    <row r="13" spans="1:9" x14ac:dyDescent="0.25">
      <c r="A13" s="82">
        <v>32</v>
      </c>
      <c r="B13" s="83"/>
      <c r="C13" s="84"/>
      <c r="D13" s="30" t="s">
        <v>42</v>
      </c>
      <c r="E13" s="52">
        <v>110080.11</v>
      </c>
      <c r="F13" s="53">
        <v>106051.56757473321</v>
      </c>
      <c r="G13" s="53">
        <v>106300</v>
      </c>
      <c r="H13" s="53">
        <v>106300</v>
      </c>
      <c r="I13" s="54">
        <v>106300</v>
      </c>
    </row>
    <row r="14" spans="1:9" x14ac:dyDescent="0.25">
      <c r="A14" s="82">
        <v>34</v>
      </c>
      <c r="B14" s="83"/>
      <c r="C14" s="84"/>
      <c r="D14" s="30" t="s">
        <v>107</v>
      </c>
      <c r="E14" s="52">
        <v>575.82000000000005</v>
      </c>
      <c r="F14" s="53">
        <v>1060.5156757473321</v>
      </c>
      <c r="G14" s="53">
        <v>1060</v>
      </c>
      <c r="H14" s="53">
        <v>1060</v>
      </c>
      <c r="I14" s="54">
        <v>1060</v>
      </c>
    </row>
    <row r="15" spans="1:9" ht="15" customHeight="1" x14ac:dyDescent="0.25">
      <c r="A15" s="88" t="s">
        <v>93</v>
      </c>
      <c r="B15" s="89"/>
      <c r="C15" s="90"/>
      <c r="D15" s="45" t="s">
        <v>94</v>
      </c>
      <c r="E15" s="52">
        <v>33722.980000000003</v>
      </c>
      <c r="F15" s="53">
        <v>60714.522436534768</v>
      </c>
      <c r="G15" s="53">
        <v>51800</v>
      </c>
      <c r="H15" s="53">
        <v>51800</v>
      </c>
      <c r="I15" s="54">
        <v>51800</v>
      </c>
    </row>
    <row r="16" spans="1:9" ht="15" customHeight="1" x14ac:dyDescent="0.25">
      <c r="A16" s="91">
        <v>3</v>
      </c>
      <c r="B16" s="92"/>
      <c r="C16" s="93"/>
      <c r="D16" s="30" t="s">
        <v>24</v>
      </c>
      <c r="E16" s="52">
        <v>33722.980000000003</v>
      </c>
      <c r="F16" s="53">
        <v>60714.522436534768</v>
      </c>
      <c r="G16" s="53">
        <v>51800</v>
      </c>
      <c r="H16" s="53">
        <v>51800</v>
      </c>
      <c r="I16" s="54">
        <v>51800</v>
      </c>
    </row>
    <row r="17" spans="1:9" x14ac:dyDescent="0.25">
      <c r="A17" s="82">
        <v>31</v>
      </c>
      <c r="B17" s="83"/>
      <c r="C17" s="84"/>
      <c r="D17" s="30" t="s">
        <v>25</v>
      </c>
      <c r="E17" s="52">
        <v>25852.43</v>
      </c>
      <c r="F17" s="53">
        <v>30887.519056141049</v>
      </c>
      <c r="G17" s="53">
        <v>31900</v>
      </c>
      <c r="H17" s="53">
        <v>31900</v>
      </c>
      <c r="I17" s="54">
        <v>31900</v>
      </c>
    </row>
    <row r="18" spans="1:9" x14ac:dyDescent="0.25">
      <c r="A18" s="82">
        <v>32</v>
      </c>
      <c r="B18" s="83"/>
      <c r="C18" s="84"/>
      <c r="D18" s="30" t="s">
        <v>42</v>
      </c>
      <c r="E18" s="52">
        <v>7002.98</v>
      </c>
      <c r="F18" s="53">
        <v>28368.794326241135</v>
      </c>
      <c r="G18" s="53">
        <v>18400</v>
      </c>
      <c r="H18" s="53">
        <v>18400</v>
      </c>
      <c r="I18" s="54">
        <v>18400</v>
      </c>
    </row>
    <row r="19" spans="1:9" x14ac:dyDescent="0.25">
      <c r="A19" s="82">
        <v>34</v>
      </c>
      <c r="B19" s="83"/>
      <c r="C19" s="84"/>
      <c r="D19" s="30" t="s">
        <v>107</v>
      </c>
      <c r="E19" s="52">
        <v>867.57</v>
      </c>
      <c r="F19" s="53">
        <v>1458.2090541525818</v>
      </c>
      <c r="G19" s="53">
        <v>1500</v>
      </c>
      <c r="H19" s="53">
        <v>1500</v>
      </c>
      <c r="I19" s="54">
        <v>1500</v>
      </c>
    </row>
    <row r="20" spans="1:9" ht="25.5" x14ac:dyDescent="0.25">
      <c r="A20" s="88" t="s">
        <v>95</v>
      </c>
      <c r="B20" s="89"/>
      <c r="C20" s="90"/>
      <c r="D20" s="45" t="s">
        <v>96</v>
      </c>
      <c r="E20" s="52">
        <v>14687.27</v>
      </c>
      <c r="F20" s="53">
        <v>33803.937164446215</v>
      </c>
      <c r="G20" s="53">
        <v>8400</v>
      </c>
      <c r="H20" s="53">
        <v>8400</v>
      </c>
      <c r="I20" s="54">
        <v>8400</v>
      </c>
    </row>
    <row r="21" spans="1:9" x14ac:dyDescent="0.25">
      <c r="A21" s="91">
        <v>3</v>
      </c>
      <c r="B21" s="92"/>
      <c r="C21" s="93"/>
      <c r="D21" s="30" t="s">
        <v>24</v>
      </c>
      <c r="E21" s="52">
        <v>14687.27</v>
      </c>
      <c r="F21" s="53">
        <v>33803.937164446215</v>
      </c>
      <c r="G21" s="53">
        <v>8400</v>
      </c>
      <c r="H21" s="53">
        <v>8400</v>
      </c>
      <c r="I21" s="54">
        <v>8400</v>
      </c>
    </row>
    <row r="22" spans="1:9" x14ac:dyDescent="0.25">
      <c r="A22" s="82">
        <v>32</v>
      </c>
      <c r="B22" s="83"/>
      <c r="C22" s="84"/>
      <c r="D22" s="30" t="s">
        <v>42</v>
      </c>
      <c r="E22" s="52">
        <v>14687.27</v>
      </c>
      <c r="F22" s="53">
        <v>33803.937164446215</v>
      </c>
      <c r="G22" s="53">
        <v>8400</v>
      </c>
      <c r="H22" s="53">
        <v>8400</v>
      </c>
      <c r="I22" s="53">
        <v>8400</v>
      </c>
    </row>
    <row r="23" spans="1:9" ht="25.5" x14ac:dyDescent="0.25">
      <c r="A23" s="88" t="s">
        <v>97</v>
      </c>
      <c r="B23" s="89"/>
      <c r="C23" s="90"/>
      <c r="D23" s="45" t="s">
        <v>98</v>
      </c>
      <c r="E23" s="52">
        <v>1121439.42</v>
      </c>
      <c r="F23" s="53">
        <v>1184596.0098097699</v>
      </c>
      <c r="G23" s="53">
        <v>1250000</v>
      </c>
      <c r="H23" s="53">
        <v>1250000</v>
      </c>
      <c r="I23" s="54">
        <v>1250000</v>
      </c>
    </row>
    <row r="24" spans="1:9" x14ac:dyDescent="0.25">
      <c r="A24" s="91">
        <v>3</v>
      </c>
      <c r="B24" s="92"/>
      <c r="C24" s="93"/>
      <c r="D24" s="30" t="s">
        <v>24</v>
      </c>
      <c r="E24" s="52">
        <v>1121439.42</v>
      </c>
      <c r="F24" s="53">
        <v>1184596.0098097699</v>
      </c>
      <c r="G24" s="53">
        <v>1250000</v>
      </c>
      <c r="H24" s="53">
        <v>1250000</v>
      </c>
      <c r="I24" s="54">
        <v>1250000</v>
      </c>
    </row>
    <row r="25" spans="1:9" x14ac:dyDescent="0.25">
      <c r="A25" s="82">
        <v>31</v>
      </c>
      <c r="B25" s="83"/>
      <c r="C25" s="84"/>
      <c r="D25" s="30" t="s">
        <v>25</v>
      </c>
      <c r="E25" s="52">
        <v>1093824.07</v>
      </c>
      <c r="F25" s="53">
        <v>1156227.2154835288</v>
      </c>
      <c r="G25" s="53">
        <v>1222000</v>
      </c>
      <c r="H25" s="53">
        <v>1222000</v>
      </c>
      <c r="I25" s="53">
        <v>1222000</v>
      </c>
    </row>
    <row r="26" spans="1:9" x14ac:dyDescent="0.25">
      <c r="A26" s="82">
        <v>32</v>
      </c>
      <c r="B26" s="83"/>
      <c r="C26" s="84"/>
      <c r="D26" s="30" t="s">
        <v>42</v>
      </c>
      <c r="E26" s="52">
        <v>27615.35</v>
      </c>
      <c r="F26" s="53">
        <v>28368.794326241135</v>
      </c>
      <c r="G26" s="54">
        <v>28000</v>
      </c>
      <c r="H26" s="54">
        <v>28000</v>
      </c>
      <c r="I26" s="54">
        <v>28000</v>
      </c>
    </row>
    <row r="27" spans="1:9" x14ac:dyDescent="0.25">
      <c r="A27" s="88" t="s">
        <v>99</v>
      </c>
      <c r="B27" s="89"/>
      <c r="C27" s="90"/>
      <c r="D27" s="45" t="s">
        <v>100</v>
      </c>
      <c r="E27" s="52">
        <v>1677.12</v>
      </c>
      <c r="F27" s="53">
        <v>1325.6445946841652</v>
      </c>
      <c r="G27" s="53">
        <v>1400</v>
      </c>
      <c r="H27" s="53">
        <v>1400</v>
      </c>
      <c r="I27" s="53">
        <v>1400</v>
      </c>
    </row>
    <row r="28" spans="1:9" x14ac:dyDescent="0.25">
      <c r="A28" s="91">
        <v>3</v>
      </c>
      <c r="B28" s="92"/>
      <c r="C28" s="93"/>
      <c r="D28" s="30" t="s">
        <v>24</v>
      </c>
      <c r="E28" s="52">
        <v>1677.12</v>
      </c>
      <c r="F28" s="53">
        <v>1325.6445946841652</v>
      </c>
      <c r="G28" s="53">
        <v>1400</v>
      </c>
      <c r="H28" s="53">
        <v>1400</v>
      </c>
      <c r="I28" s="53">
        <v>1400</v>
      </c>
    </row>
    <row r="29" spans="1:9" x14ac:dyDescent="0.25">
      <c r="A29" s="82">
        <v>32</v>
      </c>
      <c r="B29" s="83"/>
      <c r="C29" s="84"/>
      <c r="D29" s="30" t="s">
        <v>42</v>
      </c>
      <c r="E29" s="52">
        <v>1677.12</v>
      </c>
      <c r="F29" s="53">
        <v>1325.6445946841652</v>
      </c>
      <c r="G29" s="53">
        <v>1400</v>
      </c>
      <c r="H29" s="53">
        <v>1400</v>
      </c>
      <c r="I29" s="53">
        <v>1400</v>
      </c>
    </row>
    <row r="30" spans="1:9" ht="25.5" x14ac:dyDescent="0.25">
      <c r="A30" s="85" t="s">
        <v>101</v>
      </c>
      <c r="B30" s="86"/>
      <c r="C30" s="87"/>
      <c r="D30" s="31" t="s">
        <v>102</v>
      </c>
      <c r="E30" s="52">
        <v>53.92</v>
      </c>
      <c r="F30" s="53">
        <v>1590.7735136209983</v>
      </c>
      <c r="G30" s="53">
        <v>6900</v>
      </c>
      <c r="H30" s="53">
        <v>6120</v>
      </c>
      <c r="I30" s="53">
        <v>6290</v>
      </c>
    </row>
    <row r="31" spans="1:9" x14ac:dyDescent="0.25">
      <c r="A31" s="88" t="s">
        <v>89</v>
      </c>
      <c r="B31" s="89"/>
      <c r="C31" s="90"/>
      <c r="D31" s="45" t="s">
        <v>90</v>
      </c>
      <c r="E31" s="52">
        <v>53.92</v>
      </c>
      <c r="F31" s="53">
        <v>1590.7735136209983</v>
      </c>
      <c r="G31" s="53">
        <v>6900</v>
      </c>
      <c r="H31" s="53">
        <v>6120</v>
      </c>
      <c r="I31" s="53">
        <v>6290</v>
      </c>
    </row>
    <row r="32" spans="1:9" x14ac:dyDescent="0.25">
      <c r="A32" s="91">
        <v>3</v>
      </c>
      <c r="B32" s="92"/>
      <c r="C32" s="93"/>
      <c r="D32" s="30" t="s">
        <v>24</v>
      </c>
      <c r="E32" s="52">
        <v>53.92</v>
      </c>
      <c r="F32" s="53">
        <v>1590.7735136209983</v>
      </c>
      <c r="G32" s="53">
        <v>6900</v>
      </c>
      <c r="H32" s="53">
        <v>6120</v>
      </c>
      <c r="I32" s="53">
        <v>6290</v>
      </c>
    </row>
    <row r="33" spans="1:9" x14ac:dyDescent="0.25">
      <c r="A33" s="82">
        <v>32</v>
      </c>
      <c r="B33" s="83"/>
      <c r="C33" s="84"/>
      <c r="D33" s="30" t="s">
        <v>42</v>
      </c>
      <c r="E33" s="52">
        <v>53.92</v>
      </c>
      <c r="F33" s="53">
        <v>662.82229734208261</v>
      </c>
      <c r="G33" s="53">
        <v>5110</v>
      </c>
      <c r="H33" s="53">
        <v>4530</v>
      </c>
      <c r="I33" s="54">
        <v>4660</v>
      </c>
    </row>
    <row r="34" spans="1:9" x14ac:dyDescent="0.25">
      <c r="A34" s="82">
        <v>37</v>
      </c>
      <c r="B34" s="83"/>
      <c r="C34" s="84"/>
      <c r="D34" s="30" t="s">
        <v>108</v>
      </c>
      <c r="E34" s="52">
        <v>0</v>
      </c>
      <c r="F34" s="53">
        <v>927.95121627891569</v>
      </c>
      <c r="G34" s="53">
        <v>1790</v>
      </c>
      <c r="H34" s="53">
        <v>1590</v>
      </c>
      <c r="I34" s="54">
        <v>1630</v>
      </c>
    </row>
    <row r="35" spans="1:9" x14ac:dyDescent="0.25">
      <c r="A35" s="85" t="s">
        <v>103</v>
      </c>
      <c r="B35" s="86"/>
      <c r="C35" s="87"/>
      <c r="D35" s="31" t="s">
        <v>104</v>
      </c>
      <c r="E35" s="52">
        <v>11997.95</v>
      </c>
      <c r="F35" s="53">
        <v>17100.81527142573</v>
      </c>
      <c r="G35" s="53">
        <v>23620</v>
      </c>
      <c r="H35" s="53">
        <v>20960</v>
      </c>
      <c r="I35" s="53">
        <v>21540</v>
      </c>
    </row>
    <row r="36" spans="1:9" x14ac:dyDescent="0.25">
      <c r="A36" s="88" t="s">
        <v>89</v>
      </c>
      <c r="B36" s="89"/>
      <c r="C36" s="90"/>
      <c r="D36" s="45" t="s">
        <v>90</v>
      </c>
      <c r="E36" s="52">
        <v>11997.95</v>
      </c>
      <c r="F36" s="53">
        <v>17100.81527142573</v>
      </c>
      <c r="G36" s="53">
        <v>23620</v>
      </c>
      <c r="H36" s="53">
        <v>20960</v>
      </c>
      <c r="I36" s="53">
        <v>21540</v>
      </c>
    </row>
    <row r="37" spans="1:9" x14ac:dyDescent="0.25">
      <c r="A37" s="91">
        <v>3</v>
      </c>
      <c r="B37" s="92"/>
      <c r="C37" s="93"/>
      <c r="D37" s="30" t="s">
        <v>24</v>
      </c>
      <c r="E37" s="52">
        <v>11997.95</v>
      </c>
      <c r="F37" s="53">
        <v>17100.81527142573</v>
      </c>
      <c r="G37" s="53">
        <v>23620</v>
      </c>
      <c r="H37" s="53">
        <v>20960</v>
      </c>
      <c r="I37" s="53">
        <v>21540</v>
      </c>
    </row>
    <row r="38" spans="1:9" x14ac:dyDescent="0.25">
      <c r="A38" s="82">
        <v>31</v>
      </c>
      <c r="B38" s="83"/>
      <c r="C38" s="84"/>
      <c r="D38" s="30" t="s">
        <v>25</v>
      </c>
      <c r="E38" s="52">
        <v>5605.21</v>
      </c>
      <c r="F38" s="53">
        <v>11665.672433220654</v>
      </c>
      <c r="G38" s="53">
        <v>18050</v>
      </c>
      <c r="H38" s="53">
        <v>13660</v>
      </c>
      <c r="I38" s="54">
        <v>14040</v>
      </c>
    </row>
    <row r="39" spans="1:9" x14ac:dyDescent="0.25">
      <c r="A39" s="82">
        <v>32</v>
      </c>
      <c r="B39" s="83"/>
      <c r="C39" s="84"/>
      <c r="D39" s="30" t="s">
        <v>42</v>
      </c>
      <c r="E39" s="52">
        <v>6392.74</v>
      </c>
      <c r="F39" s="53">
        <v>5435.1428382050772</v>
      </c>
      <c r="G39" s="53">
        <v>9430</v>
      </c>
      <c r="H39" s="53">
        <v>7300</v>
      </c>
      <c r="I39" s="54">
        <v>7500</v>
      </c>
    </row>
    <row r="40" spans="1:9" x14ac:dyDescent="0.25">
      <c r="A40" s="85" t="s">
        <v>105</v>
      </c>
      <c r="B40" s="86"/>
      <c r="C40" s="87"/>
      <c r="D40" s="31" t="s">
        <v>106</v>
      </c>
      <c r="E40" s="52">
        <v>0</v>
      </c>
      <c r="F40" s="52">
        <v>0</v>
      </c>
      <c r="G40" s="53">
        <v>86850</v>
      </c>
      <c r="H40" s="53">
        <v>77070</v>
      </c>
      <c r="I40" s="53">
        <v>79230</v>
      </c>
    </row>
    <row r="41" spans="1:9" x14ac:dyDescent="0.25">
      <c r="A41" s="88" t="s">
        <v>89</v>
      </c>
      <c r="B41" s="89"/>
      <c r="C41" s="90"/>
      <c r="D41" s="45" t="s">
        <v>90</v>
      </c>
      <c r="E41" s="52">
        <v>0</v>
      </c>
      <c r="F41" s="52">
        <v>0</v>
      </c>
      <c r="G41" s="53">
        <v>86850</v>
      </c>
      <c r="H41" s="53">
        <v>77070</v>
      </c>
      <c r="I41" s="53">
        <v>79230</v>
      </c>
    </row>
    <row r="42" spans="1:9" x14ac:dyDescent="0.25">
      <c r="A42" s="91">
        <v>3</v>
      </c>
      <c r="B42" s="92"/>
      <c r="C42" s="93"/>
      <c r="D42" s="30" t="s">
        <v>24</v>
      </c>
      <c r="E42" s="52">
        <v>0</v>
      </c>
      <c r="F42" s="52">
        <v>0</v>
      </c>
      <c r="G42" s="53">
        <v>86850</v>
      </c>
      <c r="H42" s="53">
        <v>77070</v>
      </c>
      <c r="I42" s="53">
        <v>79230</v>
      </c>
    </row>
    <row r="43" spans="1:9" ht="25.5" x14ac:dyDescent="0.25">
      <c r="A43" s="91">
        <v>4</v>
      </c>
      <c r="B43" s="92"/>
      <c r="C43" s="93"/>
      <c r="D43" s="30" t="s">
        <v>26</v>
      </c>
      <c r="E43" s="52">
        <v>0</v>
      </c>
      <c r="F43" s="52">
        <v>0</v>
      </c>
      <c r="G43" s="53">
        <v>86850</v>
      </c>
      <c r="H43" s="53">
        <v>77070</v>
      </c>
      <c r="I43" s="53">
        <v>79230</v>
      </c>
    </row>
    <row r="44" spans="1:9" ht="25.5" x14ac:dyDescent="0.25">
      <c r="A44" s="82">
        <v>42</v>
      </c>
      <c r="B44" s="83"/>
      <c r="C44" s="84"/>
      <c r="D44" s="30" t="s">
        <v>65</v>
      </c>
      <c r="E44" s="52">
        <v>0</v>
      </c>
      <c r="F44" s="53">
        <v>0</v>
      </c>
      <c r="G44" s="53">
        <v>86850</v>
      </c>
      <c r="H44" s="53">
        <v>77070</v>
      </c>
      <c r="I44" s="53">
        <v>79230</v>
      </c>
    </row>
    <row r="45" spans="1:9" ht="25.5" x14ac:dyDescent="0.25">
      <c r="A45" s="85" t="s">
        <v>109</v>
      </c>
      <c r="B45" s="86"/>
      <c r="C45" s="87"/>
      <c r="D45" s="31" t="s">
        <v>110</v>
      </c>
      <c r="E45" s="52">
        <v>0</v>
      </c>
      <c r="F45" s="53"/>
      <c r="G45" s="53">
        <v>4640</v>
      </c>
      <c r="H45" s="53">
        <v>4110</v>
      </c>
      <c r="I45" s="53">
        <v>4230</v>
      </c>
    </row>
    <row r="46" spans="1:9" x14ac:dyDescent="0.25">
      <c r="A46" s="88" t="s">
        <v>89</v>
      </c>
      <c r="B46" s="89"/>
      <c r="C46" s="90"/>
      <c r="D46" s="45" t="s">
        <v>90</v>
      </c>
      <c r="E46" s="52">
        <v>0</v>
      </c>
      <c r="F46" s="53"/>
      <c r="G46" s="53">
        <v>4640</v>
      </c>
      <c r="H46" s="53">
        <v>4110</v>
      </c>
      <c r="I46" s="53">
        <v>4230</v>
      </c>
    </row>
    <row r="47" spans="1:9" x14ac:dyDescent="0.25">
      <c r="A47" s="91">
        <v>3</v>
      </c>
      <c r="B47" s="92"/>
      <c r="C47" s="93"/>
      <c r="D47" s="30" t="s">
        <v>24</v>
      </c>
      <c r="E47" s="52">
        <v>0</v>
      </c>
      <c r="F47" s="53"/>
      <c r="G47" s="53">
        <v>4640</v>
      </c>
      <c r="H47" s="53">
        <v>4110</v>
      </c>
      <c r="I47" s="53">
        <v>4230</v>
      </c>
    </row>
    <row r="48" spans="1:9" x14ac:dyDescent="0.25">
      <c r="A48" s="82">
        <v>31</v>
      </c>
      <c r="B48" s="83"/>
      <c r="C48" s="84"/>
      <c r="D48" s="30" t="s">
        <v>25</v>
      </c>
      <c r="E48" s="52">
        <v>0</v>
      </c>
      <c r="F48" s="53"/>
      <c r="G48" s="53">
        <v>3170</v>
      </c>
      <c r="H48" s="53">
        <v>2810</v>
      </c>
      <c r="I48" s="53">
        <v>2890</v>
      </c>
    </row>
    <row r="49" spans="1:9" x14ac:dyDescent="0.25">
      <c r="A49" s="82">
        <v>32</v>
      </c>
      <c r="B49" s="83"/>
      <c r="C49" s="84"/>
      <c r="D49" s="30" t="s">
        <v>42</v>
      </c>
      <c r="E49" s="52">
        <v>0</v>
      </c>
      <c r="F49" s="53"/>
      <c r="G49" s="53">
        <v>1470</v>
      </c>
      <c r="H49" s="53">
        <v>1300</v>
      </c>
      <c r="I49" s="54">
        <v>1340</v>
      </c>
    </row>
    <row r="50" spans="1:9" ht="51" x14ac:dyDescent="0.25">
      <c r="A50" s="85" t="s">
        <v>111</v>
      </c>
      <c r="B50" s="86"/>
      <c r="C50" s="87"/>
      <c r="D50" s="31" t="s">
        <v>112</v>
      </c>
      <c r="E50" s="52">
        <v>35863.39</v>
      </c>
      <c r="F50" s="53">
        <v>63896.069463776759</v>
      </c>
      <c r="G50" s="53">
        <v>26560</v>
      </c>
      <c r="H50" s="53">
        <v>24570</v>
      </c>
      <c r="I50" s="53">
        <v>25010</v>
      </c>
    </row>
    <row r="51" spans="1:9" x14ac:dyDescent="0.25">
      <c r="A51" s="88" t="s">
        <v>89</v>
      </c>
      <c r="B51" s="89"/>
      <c r="C51" s="90"/>
      <c r="D51" s="45" t="s">
        <v>90</v>
      </c>
      <c r="E51" s="52">
        <v>23797.25</v>
      </c>
      <c r="F51" s="53">
        <v>3446.6759461788297</v>
      </c>
      <c r="G51" s="53">
        <v>17640</v>
      </c>
      <c r="H51" s="53">
        <v>15650</v>
      </c>
      <c r="I51" s="53">
        <v>16090</v>
      </c>
    </row>
    <row r="52" spans="1:9" x14ac:dyDescent="0.25">
      <c r="A52" s="91">
        <v>3</v>
      </c>
      <c r="B52" s="92"/>
      <c r="C52" s="93"/>
      <c r="D52" s="30" t="s">
        <v>24</v>
      </c>
      <c r="E52" s="52">
        <v>23746.45</v>
      </c>
      <c r="F52" s="53">
        <v>2386.1602704314973</v>
      </c>
      <c r="G52" s="53">
        <v>2390</v>
      </c>
      <c r="H52" s="53">
        <v>2120</v>
      </c>
      <c r="I52" s="53">
        <v>2180</v>
      </c>
    </row>
    <row r="53" spans="1:9" x14ac:dyDescent="0.25">
      <c r="A53" s="82">
        <v>32</v>
      </c>
      <c r="B53" s="83"/>
      <c r="C53" s="84"/>
      <c r="D53" s="30" t="s">
        <v>42</v>
      </c>
      <c r="E53" s="52">
        <v>23746.45</v>
      </c>
      <c r="F53" s="53">
        <v>2386.1602704314973</v>
      </c>
      <c r="G53" s="53">
        <v>2390</v>
      </c>
      <c r="H53" s="53">
        <v>2120</v>
      </c>
      <c r="I53" s="54">
        <v>2180</v>
      </c>
    </row>
    <row r="54" spans="1:9" ht="25.5" x14ac:dyDescent="0.25">
      <c r="A54" s="91">
        <v>4</v>
      </c>
      <c r="B54" s="92"/>
      <c r="C54" s="93"/>
      <c r="D54" s="30" t="s">
        <v>26</v>
      </c>
      <c r="E54" s="52">
        <v>50.8</v>
      </c>
      <c r="F54" s="53">
        <v>1060.5156757473321</v>
      </c>
      <c r="G54" s="53">
        <v>15250</v>
      </c>
      <c r="H54" s="53">
        <v>13530</v>
      </c>
      <c r="I54" s="53">
        <v>13910</v>
      </c>
    </row>
    <row r="55" spans="1:9" ht="25.5" x14ac:dyDescent="0.25">
      <c r="A55" s="82">
        <v>42</v>
      </c>
      <c r="B55" s="83"/>
      <c r="C55" s="84"/>
      <c r="D55" s="30" t="s">
        <v>65</v>
      </c>
      <c r="E55" s="52">
        <v>50.8</v>
      </c>
      <c r="F55" s="53">
        <v>1060.5156757473321</v>
      </c>
      <c r="G55" s="53">
        <v>15250</v>
      </c>
      <c r="H55" s="53">
        <v>13530</v>
      </c>
      <c r="I55" s="53">
        <v>13910</v>
      </c>
    </row>
    <row r="56" spans="1:9" ht="15" customHeight="1" x14ac:dyDescent="0.25">
      <c r="A56" s="88" t="s">
        <v>91</v>
      </c>
      <c r="B56" s="89"/>
      <c r="C56" s="90"/>
      <c r="D56" s="45" t="s">
        <v>92</v>
      </c>
      <c r="E56" s="52">
        <v>4068.29</v>
      </c>
      <c r="F56" s="53">
        <v>0</v>
      </c>
      <c r="G56" s="53">
        <v>5620</v>
      </c>
      <c r="H56" s="53">
        <v>5620</v>
      </c>
      <c r="I56" s="54">
        <v>5620</v>
      </c>
    </row>
    <row r="57" spans="1:9" ht="25.5" x14ac:dyDescent="0.25">
      <c r="A57" s="91">
        <v>4</v>
      </c>
      <c r="B57" s="92"/>
      <c r="C57" s="93"/>
      <c r="D57" s="30" t="s">
        <v>26</v>
      </c>
      <c r="E57" s="52">
        <v>4068.29</v>
      </c>
      <c r="F57" s="53">
        <v>0</v>
      </c>
      <c r="G57" s="53">
        <v>5620</v>
      </c>
      <c r="H57" s="53">
        <v>5620</v>
      </c>
      <c r="I57" s="54">
        <v>5620</v>
      </c>
    </row>
    <row r="58" spans="1:9" ht="25.5" x14ac:dyDescent="0.25">
      <c r="A58" s="82">
        <v>42</v>
      </c>
      <c r="B58" s="83"/>
      <c r="C58" s="84"/>
      <c r="D58" s="30" t="s">
        <v>65</v>
      </c>
      <c r="E58" s="52">
        <v>4068.29</v>
      </c>
      <c r="F58" s="53">
        <v>0</v>
      </c>
      <c r="G58" s="53">
        <v>5620</v>
      </c>
      <c r="H58" s="53">
        <v>5620</v>
      </c>
      <c r="I58" s="54">
        <v>5620</v>
      </c>
    </row>
    <row r="59" spans="1:9" ht="15" customHeight="1" x14ac:dyDescent="0.25">
      <c r="A59" s="88" t="s">
        <v>93</v>
      </c>
      <c r="B59" s="89"/>
      <c r="C59" s="90"/>
      <c r="D59" s="45" t="s">
        <v>94</v>
      </c>
      <c r="E59" s="52">
        <v>195.3</v>
      </c>
      <c r="F59" s="53">
        <v>32080.5991913568</v>
      </c>
      <c r="G59" s="53">
        <v>3300</v>
      </c>
      <c r="H59" s="53">
        <v>3300</v>
      </c>
      <c r="I59" s="53">
        <v>3300</v>
      </c>
    </row>
    <row r="60" spans="1:9" ht="25.5" x14ac:dyDescent="0.25">
      <c r="A60" s="91">
        <v>4</v>
      </c>
      <c r="B60" s="92"/>
      <c r="C60" s="93"/>
      <c r="D60" s="30" t="s">
        <v>26</v>
      </c>
      <c r="E60" s="52">
        <v>195.3</v>
      </c>
      <c r="F60" s="53">
        <v>32080.5991913568</v>
      </c>
      <c r="G60" s="53">
        <v>3300</v>
      </c>
      <c r="H60" s="53">
        <v>3300</v>
      </c>
      <c r="I60" s="53">
        <v>3300</v>
      </c>
    </row>
    <row r="61" spans="1:9" ht="25.5" x14ac:dyDescent="0.25">
      <c r="A61" s="82">
        <v>42</v>
      </c>
      <c r="B61" s="83"/>
      <c r="C61" s="84"/>
      <c r="D61" s="30" t="s">
        <v>65</v>
      </c>
      <c r="E61" s="52">
        <v>195.3</v>
      </c>
      <c r="F61" s="53">
        <v>32080.5991913568</v>
      </c>
      <c r="G61" s="53">
        <v>3300</v>
      </c>
      <c r="H61" s="53">
        <v>3300</v>
      </c>
      <c r="I61" s="53">
        <v>3300</v>
      </c>
    </row>
    <row r="62" spans="1:9" ht="15" customHeight="1" x14ac:dyDescent="0.25">
      <c r="A62" s="88" t="s">
        <v>95</v>
      </c>
      <c r="B62" s="89"/>
      <c r="C62" s="90"/>
      <c r="D62" s="45" t="s">
        <v>96</v>
      </c>
      <c r="E62" s="52">
        <v>2888.96</v>
      </c>
      <c r="F62" s="53">
        <v>13256.445946841652</v>
      </c>
      <c r="G62" s="53">
        <v>0</v>
      </c>
      <c r="H62" s="53">
        <v>0</v>
      </c>
      <c r="I62" s="54">
        <v>0</v>
      </c>
    </row>
    <row r="63" spans="1:9" ht="25.5" x14ac:dyDescent="0.25">
      <c r="A63" s="91">
        <v>4</v>
      </c>
      <c r="B63" s="92"/>
      <c r="C63" s="93"/>
      <c r="D63" s="30" t="s">
        <v>26</v>
      </c>
      <c r="E63" s="52">
        <v>2888.96</v>
      </c>
      <c r="F63" s="53">
        <v>13256.445946841652</v>
      </c>
      <c r="G63" s="53">
        <v>0</v>
      </c>
      <c r="H63" s="53">
        <v>0</v>
      </c>
      <c r="I63" s="54">
        <v>0</v>
      </c>
    </row>
    <row r="64" spans="1:9" ht="25.5" x14ac:dyDescent="0.25">
      <c r="A64" s="82">
        <v>42</v>
      </c>
      <c r="B64" s="83"/>
      <c r="C64" s="84"/>
      <c r="D64" s="30" t="s">
        <v>65</v>
      </c>
      <c r="E64" s="52">
        <v>2439.0300000000002</v>
      </c>
      <c r="F64" s="53">
        <v>13256.445946841652</v>
      </c>
      <c r="G64" s="53">
        <v>0</v>
      </c>
      <c r="H64" s="53">
        <v>0</v>
      </c>
      <c r="I64" s="54">
        <v>0</v>
      </c>
    </row>
    <row r="65" spans="1:9" ht="25.5" x14ac:dyDescent="0.25">
      <c r="A65" s="82">
        <v>45</v>
      </c>
      <c r="B65" s="83"/>
      <c r="C65" s="84"/>
      <c r="D65" s="30" t="s">
        <v>113</v>
      </c>
      <c r="E65" s="52">
        <v>449.93</v>
      </c>
      <c r="F65" s="53">
        <v>0</v>
      </c>
      <c r="G65" s="53">
        <v>0</v>
      </c>
      <c r="H65" s="53">
        <v>0</v>
      </c>
      <c r="I65" s="54">
        <v>0</v>
      </c>
    </row>
    <row r="66" spans="1:9" ht="15" customHeight="1" x14ac:dyDescent="0.25">
      <c r="A66" s="88" t="s">
        <v>97</v>
      </c>
      <c r="B66" s="89"/>
      <c r="C66" s="90"/>
      <c r="D66" s="45" t="s">
        <v>98</v>
      </c>
      <c r="E66" s="52">
        <v>929.06</v>
      </c>
      <c r="F66" s="53">
        <v>14184.397163120568</v>
      </c>
      <c r="G66" s="53">
        <v>0</v>
      </c>
      <c r="H66" s="53">
        <v>0</v>
      </c>
      <c r="I66" s="54">
        <v>0</v>
      </c>
    </row>
    <row r="67" spans="1:9" ht="25.5" x14ac:dyDescent="0.25">
      <c r="A67" s="91">
        <v>4</v>
      </c>
      <c r="B67" s="92"/>
      <c r="C67" s="93"/>
      <c r="D67" s="30" t="s">
        <v>26</v>
      </c>
      <c r="E67" s="52">
        <v>929.06</v>
      </c>
      <c r="F67" s="53">
        <v>14184.397163120568</v>
      </c>
      <c r="G67" s="53">
        <v>0</v>
      </c>
      <c r="H67" s="53">
        <v>0</v>
      </c>
      <c r="I67" s="54">
        <v>0</v>
      </c>
    </row>
    <row r="68" spans="1:9" ht="25.5" x14ac:dyDescent="0.25">
      <c r="A68" s="82">
        <v>42</v>
      </c>
      <c r="B68" s="83"/>
      <c r="C68" s="84"/>
      <c r="D68" s="30" t="s">
        <v>65</v>
      </c>
      <c r="E68" s="52">
        <v>929.06</v>
      </c>
      <c r="F68" s="53">
        <v>14184.397163120568</v>
      </c>
      <c r="G68" s="53">
        <v>0</v>
      </c>
      <c r="H68" s="53">
        <v>0</v>
      </c>
      <c r="I68" s="54">
        <v>0</v>
      </c>
    </row>
    <row r="69" spans="1:9" ht="15" customHeight="1" x14ac:dyDescent="0.25">
      <c r="A69" s="88" t="s">
        <v>99</v>
      </c>
      <c r="B69" s="89"/>
      <c r="C69" s="90"/>
      <c r="D69" s="45" t="s">
        <v>100</v>
      </c>
      <c r="E69" s="52">
        <v>995.42</v>
      </c>
      <c r="F69" s="53">
        <v>927.95121627891569</v>
      </c>
      <c r="G69" s="53">
        <v>0</v>
      </c>
      <c r="H69" s="53">
        <v>0</v>
      </c>
      <c r="I69" s="54">
        <v>0</v>
      </c>
    </row>
    <row r="70" spans="1:9" ht="25.5" x14ac:dyDescent="0.25">
      <c r="A70" s="91">
        <v>4</v>
      </c>
      <c r="B70" s="92"/>
      <c r="C70" s="93"/>
      <c r="D70" s="30" t="s">
        <v>26</v>
      </c>
      <c r="E70" s="52">
        <v>995.42</v>
      </c>
      <c r="F70" s="53">
        <v>927.95121627891569</v>
      </c>
      <c r="G70" s="53">
        <v>0</v>
      </c>
      <c r="H70" s="53">
        <v>0</v>
      </c>
      <c r="I70" s="54">
        <v>0</v>
      </c>
    </row>
    <row r="71" spans="1:9" ht="25.5" x14ac:dyDescent="0.25">
      <c r="A71" s="82">
        <v>42</v>
      </c>
      <c r="B71" s="83"/>
      <c r="C71" s="84"/>
      <c r="D71" s="30" t="s">
        <v>65</v>
      </c>
      <c r="E71" s="52">
        <v>995.42</v>
      </c>
      <c r="F71" s="53">
        <v>927.95121627891569</v>
      </c>
      <c r="G71" s="53">
        <v>0</v>
      </c>
      <c r="H71" s="53">
        <v>0</v>
      </c>
      <c r="I71" s="54">
        <v>0</v>
      </c>
    </row>
    <row r="72" spans="1:9" ht="15" customHeight="1" x14ac:dyDescent="0.25">
      <c r="A72" s="88" t="s">
        <v>114</v>
      </c>
      <c r="B72" s="89"/>
      <c r="C72" s="90"/>
      <c r="D72" s="45" t="s">
        <v>115</v>
      </c>
      <c r="E72" s="52">
        <v>2989.11</v>
      </c>
      <c r="F72" s="53">
        <v>0</v>
      </c>
      <c r="G72" s="53">
        <v>0</v>
      </c>
      <c r="H72" s="53">
        <v>0</v>
      </c>
      <c r="I72" s="54">
        <v>0</v>
      </c>
    </row>
    <row r="73" spans="1:9" ht="25.5" x14ac:dyDescent="0.25">
      <c r="A73" s="91">
        <v>4</v>
      </c>
      <c r="B73" s="92"/>
      <c r="C73" s="93"/>
      <c r="D73" s="30" t="s">
        <v>26</v>
      </c>
      <c r="E73" s="52">
        <v>2989.11</v>
      </c>
      <c r="F73" s="53">
        <v>0</v>
      </c>
      <c r="G73" s="53">
        <v>0</v>
      </c>
      <c r="H73" s="53">
        <v>0</v>
      </c>
      <c r="I73" s="54">
        <v>0</v>
      </c>
    </row>
    <row r="74" spans="1:9" ht="25.5" x14ac:dyDescent="0.25">
      <c r="A74" s="82">
        <v>42</v>
      </c>
      <c r="B74" s="83"/>
      <c r="C74" s="84"/>
      <c r="D74" s="30" t="s">
        <v>65</v>
      </c>
      <c r="E74" s="52">
        <v>2989.11</v>
      </c>
      <c r="F74" s="53">
        <v>0</v>
      </c>
      <c r="G74" s="53">
        <v>0</v>
      </c>
      <c r="H74" s="53">
        <v>0</v>
      </c>
      <c r="I74" s="54">
        <v>0</v>
      </c>
    </row>
    <row r="75" spans="1:9" ht="25.5" x14ac:dyDescent="0.25">
      <c r="A75" s="85" t="s">
        <v>116</v>
      </c>
      <c r="B75" s="86"/>
      <c r="C75" s="87"/>
      <c r="D75" s="31" t="s">
        <v>117</v>
      </c>
      <c r="E75" s="52">
        <v>3199.78</v>
      </c>
      <c r="F75" s="53">
        <v>4507.191621926162</v>
      </c>
      <c r="G75" s="53">
        <v>4510</v>
      </c>
      <c r="H75" s="53">
        <v>0</v>
      </c>
      <c r="I75" s="53">
        <v>0</v>
      </c>
    </row>
    <row r="76" spans="1:9" ht="25.5" x14ac:dyDescent="0.25">
      <c r="A76" s="88" t="s">
        <v>118</v>
      </c>
      <c r="B76" s="89"/>
      <c r="C76" s="90"/>
      <c r="D76" s="45" t="s">
        <v>119</v>
      </c>
      <c r="E76" s="52">
        <v>3199.78</v>
      </c>
      <c r="F76" s="53">
        <v>4507.191621926162</v>
      </c>
      <c r="G76" s="53">
        <v>4510</v>
      </c>
      <c r="H76" s="53">
        <v>0</v>
      </c>
      <c r="I76" s="53">
        <v>0</v>
      </c>
    </row>
    <row r="77" spans="1:9" x14ac:dyDescent="0.25">
      <c r="A77" s="91">
        <v>3</v>
      </c>
      <c r="B77" s="92"/>
      <c r="C77" s="93"/>
      <c r="D77" s="30" t="s">
        <v>24</v>
      </c>
      <c r="E77" s="52">
        <v>3199.78</v>
      </c>
      <c r="F77" s="53">
        <v>4507.191621926162</v>
      </c>
      <c r="G77" s="53">
        <v>4510</v>
      </c>
      <c r="H77" s="53">
        <v>0</v>
      </c>
      <c r="I77" s="53">
        <v>0</v>
      </c>
    </row>
    <row r="78" spans="1:9" x14ac:dyDescent="0.25">
      <c r="A78" s="82">
        <v>32</v>
      </c>
      <c r="B78" s="83"/>
      <c r="C78" s="84"/>
      <c r="D78" s="30" t="s">
        <v>42</v>
      </c>
      <c r="E78" s="52">
        <v>3199.78</v>
      </c>
      <c r="F78" s="53">
        <v>4507.191621926162</v>
      </c>
      <c r="G78" s="53">
        <v>4510</v>
      </c>
      <c r="H78" s="53">
        <v>0</v>
      </c>
      <c r="I78" s="53">
        <v>0</v>
      </c>
    </row>
    <row r="79" spans="1:9" ht="63.75" x14ac:dyDescent="0.25">
      <c r="A79" s="85" t="s">
        <v>120</v>
      </c>
      <c r="B79" s="86"/>
      <c r="C79" s="87"/>
      <c r="D79" s="31" t="s">
        <v>121</v>
      </c>
      <c r="E79" s="52">
        <v>998.79</v>
      </c>
      <c r="F79" s="53">
        <v>1193.0801352157487</v>
      </c>
      <c r="G79" s="53">
        <v>1330</v>
      </c>
      <c r="H79" s="53">
        <v>1180</v>
      </c>
      <c r="I79" s="53">
        <v>1210</v>
      </c>
    </row>
    <row r="80" spans="1:9" x14ac:dyDescent="0.25">
      <c r="A80" s="88" t="s">
        <v>89</v>
      </c>
      <c r="B80" s="89"/>
      <c r="C80" s="90"/>
      <c r="D80" s="45" t="s">
        <v>90</v>
      </c>
      <c r="E80" s="52">
        <v>998.79</v>
      </c>
      <c r="F80" s="53">
        <v>1193.0801352157487</v>
      </c>
      <c r="G80" s="53">
        <v>1330</v>
      </c>
      <c r="H80" s="53">
        <v>1180</v>
      </c>
      <c r="I80" s="53">
        <v>1210</v>
      </c>
    </row>
    <row r="81" spans="1:9" x14ac:dyDescent="0.25">
      <c r="A81" s="91">
        <v>3</v>
      </c>
      <c r="B81" s="92"/>
      <c r="C81" s="93"/>
      <c r="D81" s="30" t="s">
        <v>24</v>
      </c>
      <c r="E81" s="52">
        <v>998.79</v>
      </c>
      <c r="F81" s="53">
        <v>1193.0801352157487</v>
      </c>
      <c r="G81" s="53">
        <v>1330</v>
      </c>
      <c r="H81" s="53">
        <v>1180</v>
      </c>
      <c r="I81" s="53">
        <v>1210</v>
      </c>
    </row>
    <row r="82" spans="1:9" x14ac:dyDescent="0.25">
      <c r="A82" s="82">
        <v>32</v>
      </c>
      <c r="B82" s="83"/>
      <c r="C82" s="84"/>
      <c r="D82" s="30" t="s">
        <v>42</v>
      </c>
      <c r="E82" s="52">
        <v>998.79</v>
      </c>
      <c r="F82" s="53">
        <v>1193.0801352157487</v>
      </c>
      <c r="G82" s="53">
        <v>1330</v>
      </c>
      <c r="H82" s="53">
        <v>1180</v>
      </c>
      <c r="I82" s="53">
        <v>1210</v>
      </c>
    </row>
  </sheetData>
  <mergeCells count="80">
    <mergeCell ref="A1:I1"/>
    <mergeCell ref="A3:I3"/>
    <mergeCell ref="A5:C5"/>
    <mergeCell ref="A20:C20"/>
    <mergeCell ref="A21:C21"/>
    <mergeCell ref="A6:C6"/>
    <mergeCell ref="A7:C7"/>
    <mergeCell ref="A13:C13"/>
    <mergeCell ref="A15:C15"/>
    <mergeCell ref="A16:C16"/>
    <mergeCell ref="A17:C17"/>
    <mergeCell ref="A18:C18"/>
    <mergeCell ref="A8:C8"/>
    <mergeCell ref="A9:C9"/>
    <mergeCell ref="A10:C10"/>
    <mergeCell ref="A11:C11"/>
    <mergeCell ref="A12:C12"/>
    <mergeCell ref="A27:C27"/>
    <mergeCell ref="A28:C28"/>
    <mergeCell ref="A29:C29"/>
    <mergeCell ref="A30:C30"/>
    <mergeCell ref="A22:C22"/>
    <mergeCell ref="A23:C23"/>
    <mergeCell ref="A24:C24"/>
    <mergeCell ref="A25:C25"/>
    <mergeCell ref="A26:C26"/>
    <mergeCell ref="A14:C14"/>
    <mergeCell ref="A19:C19"/>
    <mergeCell ref="A31:C31"/>
    <mergeCell ref="A32:C32"/>
    <mergeCell ref="A33:C33"/>
    <mergeCell ref="A35:C35"/>
    <mergeCell ref="A50:C50"/>
    <mergeCell ref="A34:C34"/>
    <mergeCell ref="A43:C43"/>
    <mergeCell ref="A44:C44"/>
    <mergeCell ref="A41:C41"/>
    <mergeCell ref="A42:C42"/>
    <mergeCell ref="A36:C36"/>
    <mergeCell ref="A37:C37"/>
    <mergeCell ref="A38:C38"/>
    <mergeCell ref="A39:C39"/>
    <mergeCell ref="A40:C40"/>
    <mergeCell ref="A51:C51"/>
    <mergeCell ref="A52:C52"/>
    <mergeCell ref="A53:C53"/>
    <mergeCell ref="A45:C45"/>
    <mergeCell ref="A46:C46"/>
    <mergeCell ref="A47:C47"/>
    <mergeCell ref="A48:C48"/>
    <mergeCell ref="A49:C49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74:C74"/>
    <mergeCell ref="A75:C75"/>
    <mergeCell ref="A76:C76"/>
    <mergeCell ref="A77:C77"/>
    <mergeCell ref="A69:C69"/>
    <mergeCell ref="A70:C70"/>
    <mergeCell ref="A71:C71"/>
    <mergeCell ref="A72:C72"/>
    <mergeCell ref="A73:C73"/>
    <mergeCell ref="A82:C82"/>
    <mergeCell ref="A78:C78"/>
    <mergeCell ref="A79:C79"/>
    <mergeCell ref="A80:C80"/>
    <mergeCell ref="A81:C81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Belopeta</cp:lastModifiedBy>
  <cp:lastPrinted>2022-11-17T12:12:49Z</cp:lastPrinted>
  <dcterms:created xsi:type="dcterms:W3CDTF">2022-08-12T12:51:27Z</dcterms:created>
  <dcterms:modified xsi:type="dcterms:W3CDTF">2023-01-16T09:51:04Z</dcterms:modified>
</cp:coreProperties>
</file>