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škola\Desktop\"/>
    </mc:Choice>
  </mc:AlternateContent>
  <xr:revisionPtr revIDLastSave="0" documentId="13_ncr:1_{0775D932-B1D2-410C-AD04-4441485C7F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7" i="1" l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8" i="1" l="1"/>
</calcChain>
</file>

<file path=xl/sharedStrings.xml><?xml version="1.0" encoding="utf-8"?>
<sst xmlns="http://schemas.openxmlformats.org/spreadsheetml/2006/main" count="285" uniqueCount="127">
  <si>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</si>
  <si>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</si>
  <si>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</si>
  <si>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</si>
  <si>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</si>
  <si>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</si>
  <si>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</si>
  <si>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</si>
  <si>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 ZA OSOBNE USLUGE_x000D_
SAVSKA CESTA 23_x000D_
ZAGREB_x000D_
Tel: +385(1)4886186   Fax: +385(1)4886181_x000D_
OIB: 64266572916_x000D_
Mail: racunovodstvo.savska23@gmail.com_x000D_
IBAN: HR0423600001101429284</t>
  </si>
  <si>
    <t>Isplata Sredstava Za Razdoblje: 01.04.2025 Do 30.04.2025</t>
  </si>
  <si>
    <t>ART-PE, TRGOVINA IN STORITVE, D.O.O.</t>
  </si>
  <si>
    <t>SI48989983</t>
  </si>
  <si>
    <t>8210 TREBNJE</t>
  </si>
  <si>
    <t>Sitni inventar i autogume</t>
  </si>
  <si>
    <t>OBRTNIČKA ŠKOLA ZA OSOBNE USLUGE</t>
  </si>
  <si>
    <t>Ukupno:</t>
  </si>
  <si>
    <t>dm-drogerie markt d.o.o.</t>
  </si>
  <si>
    <t>94124811986</t>
  </si>
  <si>
    <t>Zagreb</t>
  </si>
  <si>
    <t>Materijal i sirovine</t>
  </si>
  <si>
    <t>ZAGREBAČKA BANKA D.D.                              </t>
  </si>
  <si>
    <t>92963223473</t>
  </si>
  <si>
    <t>ZAGREB</t>
  </si>
  <si>
    <t>Bankarske usluge i usluge platnog prometa</t>
  </si>
  <si>
    <t>HP-HRVATSKA POŠTA D.D.</t>
  </si>
  <si>
    <t>87311810356</t>
  </si>
  <si>
    <t>Usluge telefona, interneta, pošte i prijevoza</t>
  </si>
  <si>
    <t>FINA -FINANCIJSKA AGENCIJA                        </t>
  </si>
  <si>
    <t>85821130368</t>
  </si>
  <si>
    <t>ZAGREB     </t>
  </si>
  <si>
    <t>Muller trgovina Zagreb doo</t>
  </si>
  <si>
    <t>84698789700</t>
  </si>
  <si>
    <t>Reprezentacija</t>
  </si>
  <si>
    <t>ZET- ZAGREBAČKI ELEKTRIČNI TRAMVAJ D.O.O.</t>
  </si>
  <si>
    <t>82031999604</t>
  </si>
  <si>
    <t>Naknade za prijevoz, za rad na terenu i odvojeni život</t>
  </si>
  <si>
    <t>HRVATSKI TELEKOM d.d.                             </t>
  </si>
  <si>
    <t>81793146560</t>
  </si>
  <si>
    <t>GRADSKA PLINARA ZAGREB-OPSKRBA D.O.O.             </t>
  </si>
  <si>
    <t>74364571096</t>
  </si>
  <si>
    <t>Energija</t>
  </si>
  <si>
    <t>Optimus Lab.d.o.o.                                </t>
  </si>
  <si>
    <t>71981294715</t>
  </si>
  <si>
    <t>40000               </t>
  </si>
  <si>
    <t>Računalne usluge</t>
  </si>
  <si>
    <t>BAUHAUS-ZAGREB K.D.                               </t>
  </si>
  <si>
    <t>71642207963</t>
  </si>
  <si>
    <t>Materijal i dijelovi za tekuće i investicijsko održavanje</t>
  </si>
  <si>
    <t>TELEMACH hRVATSKA d.o.o.                      </t>
  </si>
  <si>
    <t>70133616033</t>
  </si>
  <si>
    <t>HRT HRVATSKA RADIO TELEVIZIJA                                              </t>
  </si>
  <si>
    <t>68419124305</t>
  </si>
  <si>
    <t>Usluge promidžbe i informiranja</t>
  </si>
  <si>
    <t>Studio Time d.o.o.</t>
  </si>
  <si>
    <t>65175953240</t>
  </si>
  <si>
    <t>Dugo Selo</t>
  </si>
  <si>
    <t>Ostale usluge</t>
  </si>
  <si>
    <t>HEP OPSKRBA                                       </t>
  </si>
  <si>
    <t>63073332379</t>
  </si>
  <si>
    <t>GRADSKI URED ZA PROSTORNO UREЅNJE, IZGRADNJU GRADA</t>
  </si>
  <si>
    <t>61817894937</t>
  </si>
  <si>
    <t>Komunalne usluge</t>
  </si>
  <si>
    <t>DUBROVNIK SUN d.o.o.                              </t>
  </si>
  <si>
    <t>60174672203</t>
  </si>
  <si>
    <t>20000     </t>
  </si>
  <si>
    <t>Službena putovanja</t>
  </si>
  <si>
    <t>KRONOS D.O.O.                                     </t>
  </si>
  <si>
    <t>58168663318</t>
  </si>
  <si>
    <t>ZAGREB               </t>
  </si>
  <si>
    <t>MAXSIMPLE J.D.O.O.</t>
  </si>
  <si>
    <t>53339237141</t>
  </si>
  <si>
    <t>Usluge tekućeg i investicijskog  održavanja</t>
  </si>
  <si>
    <t>SAMOBORKA D.D.                                    </t>
  </si>
  <si>
    <t>53149109818</t>
  </si>
  <si>
    <t>SAMOBOR               </t>
  </si>
  <si>
    <t>BON-TON D.O.O.                                    </t>
  </si>
  <si>
    <t>52931027628</t>
  </si>
  <si>
    <t>Uredski materijal i ostali materijalni rashodi</t>
  </si>
  <si>
    <t>ARENA HOSPITALITY GROUP</t>
  </si>
  <si>
    <t>47625429199</t>
  </si>
  <si>
    <t>PULA</t>
  </si>
  <si>
    <t>ZNAMEN D.O.O.                                     </t>
  </si>
  <si>
    <t>46756708256</t>
  </si>
  <si>
    <t>Lukvel d.o.o.</t>
  </si>
  <si>
    <t>42927423078</t>
  </si>
  <si>
    <t>10000 Zagreb</t>
  </si>
  <si>
    <t>Komunikacijska oprema</t>
  </si>
  <si>
    <t>GASTRO LP D.O.O.                                  </t>
  </si>
  <si>
    <t>40121715817</t>
  </si>
  <si>
    <t>DARAC ODRŽAVANJE d.o.o.</t>
  </si>
  <si>
    <t>38928688903</t>
  </si>
  <si>
    <t>A1 HRVATSKA d.o.o.                                 </t>
  </si>
  <si>
    <t>29524210204</t>
  </si>
  <si>
    <t>PEVEC D.O.O.                                      </t>
  </si>
  <si>
    <t>234</t>
  </si>
  <si>
    <t>METEOR-GRUPA LABUD d.o.o.</t>
  </si>
  <si>
    <t>23359164583</t>
  </si>
  <si>
    <t>KEUNE ADRIATIC                                    </t>
  </si>
  <si>
    <t>21786197146</t>
  </si>
  <si>
    <t>Ljekarna Čakovec</t>
  </si>
  <si>
    <t>18959943106</t>
  </si>
  <si>
    <t>40000 Čakovec</t>
  </si>
  <si>
    <t>Opti Print Adria d.o.o.                           </t>
  </si>
  <si>
    <t>11469787133</t>
  </si>
  <si>
    <t>Zakupnine i najamnine</t>
  </si>
  <si>
    <t>ND Kreiva d.o.o.</t>
  </si>
  <si>
    <t>09407013027</t>
  </si>
  <si>
    <t>10040 Zagreb</t>
  </si>
  <si>
    <t>ABC HAIR CONCEPT d.o.o.</t>
  </si>
  <si>
    <t>09318148721</t>
  </si>
  <si>
    <t>AKD-ZAŠTITA D.O.O.</t>
  </si>
  <si>
    <t>09253797076</t>
  </si>
  <si>
    <t>10000 ZAGREB</t>
  </si>
  <si>
    <t>PROMING HCH d.o.o.</t>
  </si>
  <si>
    <t>00799310963</t>
  </si>
  <si>
    <t>STUDENAC doo</t>
  </si>
  <si>
    <t>-</t>
  </si>
  <si>
    <t>Plaće za redovan rad</t>
  </si>
  <si>
    <t>Plaće za prekovremeni rad</t>
  </si>
  <si>
    <t>Doprinosi za obvezno zdravstveno osiguranje</t>
  </si>
  <si>
    <t>Zdravstvene i veterinarske usluge</t>
  </si>
  <si>
    <t>Intelektualne i osobne usluge</t>
  </si>
  <si>
    <t>Naknade za rad predstavničkih i izvršnih tijela, povjerenstava i slično</t>
  </si>
  <si>
    <t>Pristojbe i naknade</t>
  </si>
  <si>
    <t>Ostali nespomenuti rashodi poslovanja</t>
  </si>
  <si>
    <t>Naknade građanima i kućanstvima u novcu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</si>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</sst>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9"/>
  <sheetViews>
    <sheetView tabSelected="1" zoomScaleNormal="100" workbookViewId="0">
      <selection activeCell="A105" sqref="A105:XFD10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593.99</v>
      </c>
      <c r="E7" s="10">
        <v>3225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593.99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17.899999999999999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17.899999999999999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24.89</v>
      </c>
      <c r="E11" s="10">
        <v>3431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24.89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22</v>
      </c>
      <c r="D13" s="18">
        <v>70.62</v>
      </c>
      <c r="E13" s="10">
        <v>3231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70.62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66.61</v>
      </c>
      <c r="E15" s="10">
        <v>3431</v>
      </c>
      <c r="F15" s="9" t="s">
        <v>23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66.61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18</v>
      </c>
      <c r="D17" s="18">
        <v>46.39</v>
      </c>
      <c r="E17" s="10">
        <v>3293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46.39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22</v>
      </c>
      <c r="D19" s="18">
        <v>637.99</v>
      </c>
      <c r="E19" s="10">
        <v>3212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637.99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22</v>
      </c>
      <c r="D21" s="18">
        <v>50.66</v>
      </c>
      <c r="E21" s="10">
        <v>3231</v>
      </c>
      <c r="F21" s="9" t="s">
        <v>26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50.66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22</v>
      </c>
      <c r="D23" s="18">
        <v>1721.13</v>
      </c>
      <c r="E23" s="10">
        <v>3223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1721.13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140</v>
      </c>
      <c r="E25" s="10">
        <v>3238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140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22</v>
      </c>
      <c r="D27" s="18">
        <v>74.12</v>
      </c>
      <c r="E27" s="10">
        <v>3224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74.12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29</v>
      </c>
      <c r="D29" s="18">
        <v>7.95</v>
      </c>
      <c r="E29" s="10">
        <v>3231</v>
      </c>
      <c r="F29" s="9" t="s">
        <v>26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7.95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22</v>
      </c>
      <c r="D31" s="18">
        <v>21.24</v>
      </c>
      <c r="E31" s="10">
        <v>3233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21.24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399</v>
      </c>
      <c r="E33" s="10">
        <v>3239</v>
      </c>
      <c r="F33" s="9" t="s">
        <v>56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399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22</v>
      </c>
      <c r="D35" s="18">
        <v>1047.8900000000001</v>
      </c>
      <c r="E35" s="10">
        <v>3223</v>
      </c>
      <c r="F35" s="9" t="s">
        <v>40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1047.8900000000001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22</v>
      </c>
      <c r="D37" s="18">
        <v>23.97</v>
      </c>
      <c r="E37" s="10">
        <v>3234</v>
      </c>
      <c r="F37" s="9" t="s">
        <v>61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23.97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64</v>
      </c>
      <c r="D39" s="18">
        <v>203.6</v>
      </c>
      <c r="E39" s="10">
        <v>3211</v>
      </c>
      <c r="F39" s="9" t="s">
        <v>65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203.6</v>
      </c>
      <c r="E40" s="23"/>
      <c r="F40" s="25"/>
      <c r="G40" s="26"/>
    </row>
    <row r="41" spans="1:7" x14ac:dyDescent="0.25">
      <c r="A41" s="9" t="s">
        <v>66</v>
      </c>
      <c r="B41" s="14" t="s">
        <v>67</v>
      </c>
      <c r="C41" s="10" t="s">
        <v>68</v>
      </c>
      <c r="D41" s="18">
        <v>12</v>
      </c>
      <c r="E41" s="10">
        <v>3293</v>
      </c>
      <c r="F41" s="9" t="s">
        <v>32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12</v>
      </c>
      <c r="E42" s="23"/>
      <c r="F42" s="25"/>
      <c r="G42" s="26"/>
    </row>
    <row r="43" spans="1:7" x14ac:dyDescent="0.25">
      <c r="A43" s="9" t="s">
        <v>69</v>
      </c>
      <c r="B43" s="14" t="s">
        <v>70</v>
      </c>
      <c r="C43" s="10" t="s">
        <v>22</v>
      </c>
      <c r="D43" s="18">
        <v>50</v>
      </c>
      <c r="E43" s="10">
        <v>3232</v>
      </c>
      <c r="F43" s="9" t="s">
        <v>71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50</v>
      </c>
      <c r="E44" s="23"/>
      <c r="F44" s="25"/>
      <c r="G44" s="26"/>
    </row>
    <row r="45" spans="1:7" x14ac:dyDescent="0.25">
      <c r="A45" s="9" t="s">
        <v>72</v>
      </c>
      <c r="B45" s="14" t="s">
        <v>73</v>
      </c>
      <c r="C45" s="10" t="s">
        <v>74</v>
      </c>
      <c r="D45" s="18">
        <v>13.18</v>
      </c>
      <c r="E45" s="10">
        <v>3224</v>
      </c>
      <c r="F45" s="9" t="s">
        <v>47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13.18</v>
      </c>
      <c r="E46" s="23"/>
      <c r="F46" s="25"/>
      <c r="G46" s="26"/>
    </row>
    <row r="47" spans="1:7" x14ac:dyDescent="0.25">
      <c r="A47" s="9" t="s">
        <v>75</v>
      </c>
      <c r="B47" s="14" t="s">
        <v>76</v>
      </c>
      <c r="C47" s="10" t="s">
        <v>68</v>
      </c>
      <c r="D47" s="18">
        <v>212.88</v>
      </c>
      <c r="E47" s="10">
        <v>3221</v>
      </c>
      <c r="F47" s="9" t="s">
        <v>77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212.88</v>
      </c>
      <c r="E48" s="23"/>
      <c r="F48" s="25"/>
      <c r="G48" s="26"/>
    </row>
    <row r="49" spans="1:7" x14ac:dyDescent="0.25">
      <c r="A49" s="9" t="s">
        <v>78</v>
      </c>
      <c r="B49" s="14" t="s">
        <v>79</v>
      </c>
      <c r="C49" s="10" t="s">
        <v>80</v>
      </c>
      <c r="D49" s="18">
        <v>174</v>
      </c>
      <c r="E49" s="10">
        <v>3211</v>
      </c>
      <c r="F49" s="9" t="s">
        <v>65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174</v>
      </c>
      <c r="E50" s="23"/>
      <c r="F50" s="25"/>
      <c r="G50" s="26"/>
    </row>
    <row r="51" spans="1:7" x14ac:dyDescent="0.25">
      <c r="A51" s="9" t="s">
        <v>81</v>
      </c>
      <c r="B51" s="14" t="s">
        <v>82</v>
      </c>
      <c r="C51" s="10" t="s">
        <v>22</v>
      </c>
      <c r="D51" s="18">
        <v>59.85</v>
      </c>
      <c r="E51" s="10">
        <v>3221</v>
      </c>
      <c r="F51" s="9" t="s">
        <v>77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59.85</v>
      </c>
      <c r="E52" s="23"/>
      <c r="F52" s="25"/>
      <c r="G52" s="26"/>
    </row>
    <row r="53" spans="1:7" x14ac:dyDescent="0.25">
      <c r="A53" s="9" t="s">
        <v>83</v>
      </c>
      <c r="B53" s="14" t="s">
        <v>84</v>
      </c>
      <c r="C53" s="10" t="s">
        <v>85</v>
      </c>
      <c r="D53" s="18">
        <v>1680</v>
      </c>
      <c r="E53" s="10">
        <v>4222</v>
      </c>
      <c r="F53" s="9" t="s">
        <v>86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1680</v>
      </c>
      <c r="E54" s="23"/>
      <c r="F54" s="25"/>
      <c r="G54" s="26"/>
    </row>
    <row r="55" spans="1:7" x14ac:dyDescent="0.25">
      <c r="A55" s="9" t="s">
        <v>87</v>
      </c>
      <c r="B55" s="14" t="s">
        <v>88</v>
      </c>
      <c r="C55" s="10" t="s">
        <v>68</v>
      </c>
      <c r="D55" s="18">
        <v>64.5</v>
      </c>
      <c r="E55" s="10">
        <v>3293</v>
      </c>
      <c r="F55" s="9" t="s">
        <v>32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64.5</v>
      </c>
      <c r="E56" s="23"/>
      <c r="F56" s="25"/>
      <c r="G56" s="26"/>
    </row>
    <row r="57" spans="1:7" x14ac:dyDescent="0.25">
      <c r="A57" s="9" t="s">
        <v>89</v>
      </c>
      <c r="B57" s="14" t="s">
        <v>90</v>
      </c>
      <c r="C57" s="10" t="s">
        <v>22</v>
      </c>
      <c r="D57" s="18">
        <v>2477.5</v>
      </c>
      <c r="E57" s="10">
        <v>3232</v>
      </c>
      <c r="F57" s="9" t="s">
        <v>71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2477.5</v>
      </c>
      <c r="E58" s="23"/>
      <c r="F58" s="25"/>
      <c r="G58" s="26"/>
    </row>
    <row r="59" spans="1:7" x14ac:dyDescent="0.25">
      <c r="A59" s="9" t="s">
        <v>91</v>
      </c>
      <c r="B59" s="14" t="s">
        <v>92</v>
      </c>
      <c r="C59" s="10" t="s">
        <v>22</v>
      </c>
      <c r="D59" s="18">
        <v>112.82</v>
      </c>
      <c r="E59" s="10">
        <v>3231</v>
      </c>
      <c r="F59" s="9" t="s">
        <v>26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112.82</v>
      </c>
      <c r="E60" s="23"/>
      <c r="F60" s="25"/>
      <c r="G60" s="26"/>
    </row>
    <row r="61" spans="1:7" x14ac:dyDescent="0.25">
      <c r="A61" s="9" t="s">
        <v>93</v>
      </c>
      <c r="B61" s="14" t="s">
        <v>94</v>
      </c>
      <c r="C61" s="10">
        <v>43000</v>
      </c>
      <c r="D61" s="18">
        <v>32.71</v>
      </c>
      <c r="E61" s="10">
        <v>3224</v>
      </c>
      <c r="F61" s="9" t="s">
        <v>47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32.71</v>
      </c>
      <c r="E62" s="23"/>
      <c r="F62" s="25"/>
      <c r="G62" s="26"/>
    </row>
    <row r="63" spans="1:7" x14ac:dyDescent="0.25">
      <c r="A63" s="9" t="s">
        <v>95</v>
      </c>
      <c r="B63" s="14" t="s">
        <v>96</v>
      </c>
      <c r="C63" s="10" t="s">
        <v>18</v>
      </c>
      <c r="D63" s="18">
        <v>6.88</v>
      </c>
      <c r="E63" s="10">
        <v>3221</v>
      </c>
      <c r="F63" s="9" t="s">
        <v>77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6.88</v>
      </c>
      <c r="E64" s="23"/>
      <c r="F64" s="25"/>
      <c r="G64" s="26"/>
    </row>
    <row r="65" spans="1:7" x14ac:dyDescent="0.25">
      <c r="A65" s="9" t="s">
        <v>97</v>
      </c>
      <c r="B65" s="14" t="s">
        <v>98</v>
      </c>
      <c r="C65" s="10" t="s">
        <v>22</v>
      </c>
      <c r="D65" s="18">
        <v>131.25</v>
      </c>
      <c r="E65" s="10">
        <v>3222</v>
      </c>
      <c r="F65" s="9" t="s">
        <v>19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131.25</v>
      </c>
      <c r="E66" s="23"/>
      <c r="F66" s="25"/>
      <c r="G66" s="26"/>
    </row>
    <row r="67" spans="1:7" x14ac:dyDescent="0.25">
      <c r="A67" s="9" t="s">
        <v>99</v>
      </c>
      <c r="B67" s="14" t="s">
        <v>100</v>
      </c>
      <c r="C67" s="10" t="s">
        <v>101</v>
      </c>
      <c r="D67" s="18">
        <v>204</v>
      </c>
      <c r="E67" s="10">
        <v>3225</v>
      </c>
      <c r="F67" s="9" t="s">
        <v>13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204</v>
      </c>
      <c r="E68" s="23"/>
      <c r="F68" s="25"/>
      <c r="G68" s="26"/>
    </row>
    <row r="69" spans="1:7" x14ac:dyDescent="0.25">
      <c r="A69" s="9" t="s">
        <v>102</v>
      </c>
      <c r="B69" s="14" t="s">
        <v>103</v>
      </c>
      <c r="C69" s="10" t="s">
        <v>68</v>
      </c>
      <c r="D69" s="18">
        <v>112.5</v>
      </c>
      <c r="E69" s="10">
        <v>3235</v>
      </c>
      <c r="F69" s="9" t="s">
        <v>104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112.5</v>
      </c>
      <c r="E70" s="23"/>
      <c r="F70" s="25"/>
      <c r="G70" s="26"/>
    </row>
    <row r="71" spans="1:7" x14ac:dyDescent="0.25">
      <c r="A71" s="9" t="s">
        <v>105</v>
      </c>
      <c r="B71" s="14" t="s">
        <v>106</v>
      </c>
      <c r="C71" s="10" t="s">
        <v>107</v>
      </c>
      <c r="D71" s="18">
        <v>1276.1600000000001</v>
      </c>
      <c r="E71" s="10">
        <v>3224</v>
      </c>
      <c r="F71" s="9" t="s">
        <v>47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1276.1600000000001</v>
      </c>
      <c r="E72" s="23"/>
      <c r="F72" s="25"/>
      <c r="G72" s="26"/>
    </row>
    <row r="73" spans="1:7" x14ac:dyDescent="0.25">
      <c r="A73" s="9" t="s">
        <v>108</v>
      </c>
      <c r="B73" s="14" t="s">
        <v>109</v>
      </c>
      <c r="C73" s="10" t="s">
        <v>85</v>
      </c>
      <c r="D73" s="18">
        <v>7371</v>
      </c>
      <c r="E73" s="10">
        <v>3222</v>
      </c>
      <c r="F73" s="9" t="s">
        <v>19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7371</v>
      </c>
      <c r="E74" s="23"/>
      <c r="F74" s="25"/>
      <c r="G74" s="26"/>
    </row>
    <row r="75" spans="1:7" x14ac:dyDescent="0.25">
      <c r="A75" s="9" t="s">
        <v>110</v>
      </c>
      <c r="B75" s="14" t="s">
        <v>111</v>
      </c>
      <c r="C75" s="10" t="s">
        <v>112</v>
      </c>
      <c r="D75" s="18">
        <v>49.6</v>
      </c>
      <c r="E75" s="10">
        <v>3239</v>
      </c>
      <c r="F75" s="9" t="s">
        <v>56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49.6</v>
      </c>
      <c r="E76" s="23"/>
      <c r="F76" s="25"/>
      <c r="G76" s="26"/>
    </row>
    <row r="77" spans="1:7" x14ac:dyDescent="0.25">
      <c r="A77" s="9" t="s">
        <v>113</v>
      </c>
      <c r="B77" s="14" t="s">
        <v>114</v>
      </c>
      <c r="C77" s="10" t="s">
        <v>18</v>
      </c>
      <c r="D77" s="18">
        <v>95.55</v>
      </c>
      <c r="E77" s="10">
        <v>3221</v>
      </c>
      <c r="F77" s="9" t="s">
        <v>77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95.55</v>
      </c>
      <c r="E78" s="23"/>
      <c r="F78" s="25"/>
      <c r="G78" s="26"/>
    </row>
    <row r="79" spans="1:7" x14ac:dyDescent="0.25">
      <c r="A79" s="9" t="s">
        <v>115</v>
      </c>
      <c r="B79" s="14" t="s">
        <v>116</v>
      </c>
      <c r="C79" s="10" t="s">
        <v>22</v>
      </c>
      <c r="D79" s="18">
        <v>72.11</v>
      </c>
      <c r="E79" s="10">
        <v>3293</v>
      </c>
      <c r="F79" s="9" t="s">
        <v>32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72.11</v>
      </c>
      <c r="E80" s="23"/>
      <c r="F80" s="25"/>
      <c r="G80" s="26"/>
    </row>
    <row r="81" spans="1:7" x14ac:dyDescent="0.25">
      <c r="A81" s="9"/>
      <c r="B81" s="14"/>
      <c r="C81" s="10"/>
      <c r="D81" s="18">
        <v>302835.89</v>
      </c>
      <c r="E81" s="10">
        <v>3111</v>
      </c>
      <c r="F81" s="9" t="s">
        <v>117</v>
      </c>
      <c r="G81" s="28" t="s">
        <v>14</v>
      </c>
    </row>
    <row r="82" spans="1:7" x14ac:dyDescent="0.25">
      <c r="A82" s="9"/>
      <c r="B82" s="14"/>
      <c r="C82" s="10"/>
      <c r="D82" s="18">
        <v>404.77</v>
      </c>
      <c r="E82" s="10">
        <v>3113</v>
      </c>
      <c r="F82" s="9" t="s">
        <v>118</v>
      </c>
      <c r="G82" s="28" t="s">
        <v>14</v>
      </c>
    </row>
    <row r="83" spans="1:7" x14ac:dyDescent="0.25">
      <c r="A83" s="9"/>
      <c r="B83" s="14"/>
      <c r="C83" s="10"/>
      <c r="D83" s="18">
        <v>20480.77</v>
      </c>
      <c r="E83" s="10">
        <v>3132</v>
      </c>
      <c r="F83" s="9" t="s">
        <v>119</v>
      </c>
      <c r="G83" s="28" t="s">
        <v>14</v>
      </c>
    </row>
    <row r="84" spans="1:7" x14ac:dyDescent="0.25">
      <c r="A84" s="9"/>
      <c r="B84" s="14"/>
      <c r="C84" s="10"/>
      <c r="D84" s="18">
        <v>1905.42</v>
      </c>
      <c r="E84" s="10">
        <v>3211</v>
      </c>
      <c r="F84" s="9" t="s">
        <v>65</v>
      </c>
      <c r="G84" s="28" t="s">
        <v>14</v>
      </c>
    </row>
    <row r="85" spans="1:7" x14ac:dyDescent="0.25">
      <c r="A85" s="9"/>
      <c r="B85" s="14"/>
      <c r="C85" s="10"/>
      <c r="D85" s="18">
        <v>5799.04</v>
      </c>
      <c r="E85" s="10">
        <v>3212</v>
      </c>
      <c r="F85" s="9" t="s">
        <v>35</v>
      </c>
      <c r="G85" s="28" t="s">
        <v>14</v>
      </c>
    </row>
    <row r="86" spans="1:7" x14ac:dyDescent="0.25">
      <c r="A86" s="9"/>
      <c r="B86" s="14"/>
      <c r="C86" s="10"/>
      <c r="D86" s="18">
        <v>1043</v>
      </c>
      <c r="E86" s="10">
        <v>3221</v>
      </c>
      <c r="F86" s="9" t="s">
        <v>77</v>
      </c>
      <c r="G86" s="28" t="s">
        <v>14</v>
      </c>
    </row>
    <row r="87" spans="1:7" x14ac:dyDescent="0.25">
      <c r="A87" s="9"/>
      <c r="B87" s="14"/>
      <c r="C87" s="10"/>
      <c r="D87" s="18">
        <v>552.79999999999995</v>
      </c>
      <c r="E87" s="10">
        <v>3222</v>
      </c>
      <c r="F87" s="9" t="s">
        <v>19</v>
      </c>
      <c r="G87" s="28" t="s">
        <v>14</v>
      </c>
    </row>
    <row r="88" spans="1:7" x14ac:dyDescent="0.25">
      <c r="A88" s="9"/>
      <c r="B88" s="14"/>
      <c r="C88" s="10"/>
      <c r="D88" s="18">
        <v>4618.49</v>
      </c>
      <c r="E88" s="10">
        <v>3223</v>
      </c>
      <c r="F88" s="9" t="s">
        <v>40</v>
      </c>
      <c r="G88" s="28" t="s">
        <v>14</v>
      </c>
    </row>
    <row r="89" spans="1:7" x14ac:dyDescent="0.25">
      <c r="A89" s="9"/>
      <c r="B89" s="14"/>
      <c r="C89" s="10"/>
      <c r="D89" s="18">
        <v>1659.64</v>
      </c>
      <c r="E89" s="10">
        <v>3224</v>
      </c>
      <c r="F89" s="9" t="s">
        <v>47</v>
      </c>
      <c r="G89" s="28" t="s">
        <v>14</v>
      </c>
    </row>
    <row r="90" spans="1:7" x14ac:dyDescent="0.25">
      <c r="A90" s="9"/>
      <c r="B90" s="14"/>
      <c r="C90" s="10"/>
      <c r="D90" s="18">
        <v>902.99</v>
      </c>
      <c r="E90" s="10">
        <v>3225</v>
      </c>
      <c r="F90" s="9" t="s">
        <v>13</v>
      </c>
      <c r="G90" s="28" t="s">
        <v>14</v>
      </c>
    </row>
    <row r="91" spans="1:7" x14ac:dyDescent="0.25">
      <c r="A91" s="9"/>
      <c r="B91" s="14"/>
      <c r="C91" s="10"/>
      <c r="D91" s="18">
        <v>225.54</v>
      </c>
      <c r="E91" s="10">
        <v>3231</v>
      </c>
      <c r="F91" s="9" t="s">
        <v>26</v>
      </c>
      <c r="G91" s="28" t="s">
        <v>14</v>
      </c>
    </row>
    <row r="92" spans="1:7" x14ac:dyDescent="0.25">
      <c r="A92" s="9"/>
      <c r="B92" s="14"/>
      <c r="C92" s="10"/>
      <c r="D92" s="18">
        <v>5802.5</v>
      </c>
      <c r="E92" s="10">
        <v>3232</v>
      </c>
      <c r="F92" s="9" t="s">
        <v>71</v>
      </c>
      <c r="G92" s="28" t="s">
        <v>14</v>
      </c>
    </row>
    <row r="93" spans="1:7" x14ac:dyDescent="0.25">
      <c r="A93" s="9"/>
      <c r="B93" s="14"/>
      <c r="C93" s="10"/>
      <c r="D93" s="18">
        <v>21.24</v>
      </c>
      <c r="E93" s="10">
        <v>3233</v>
      </c>
      <c r="F93" s="9" t="s">
        <v>52</v>
      </c>
      <c r="G93" s="28" t="s">
        <v>14</v>
      </c>
    </row>
    <row r="94" spans="1:7" x14ac:dyDescent="0.25">
      <c r="A94" s="9"/>
      <c r="B94" s="14"/>
      <c r="C94" s="10"/>
      <c r="D94" s="18">
        <v>3104.48</v>
      </c>
      <c r="E94" s="10">
        <v>3234</v>
      </c>
      <c r="F94" s="9" t="s">
        <v>61</v>
      </c>
      <c r="G94" s="28" t="s">
        <v>14</v>
      </c>
    </row>
    <row r="95" spans="1:7" x14ac:dyDescent="0.25">
      <c r="A95" s="9"/>
      <c r="B95" s="14"/>
      <c r="C95" s="10"/>
      <c r="D95" s="18">
        <v>112.5</v>
      </c>
      <c r="E95" s="10">
        <v>3235</v>
      </c>
      <c r="F95" s="9" t="s">
        <v>104</v>
      </c>
      <c r="G95" s="28" t="s">
        <v>14</v>
      </c>
    </row>
    <row r="96" spans="1:7" x14ac:dyDescent="0.25">
      <c r="A96" s="9"/>
      <c r="B96" s="14"/>
      <c r="C96" s="10"/>
      <c r="D96" s="18">
        <v>320</v>
      </c>
      <c r="E96" s="10">
        <v>3236</v>
      </c>
      <c r="F96" s="9" t="s">
        <v>120</v>
      </c>
      <c r="G96" s="28" t="s">
        <v>14</v>
      </c>
    </row>
    <row r="97" spans="1:7" x14ac:dyDescent="0.25">
      <c r="A97" s="9"/>
      <c r="B97" s="14"/>
      <c r="C97" s="10"/>
      <c r="D97" s="18">
        <v>880.66</v>
      </c>
      <c r="E97" s="10">
        <v>3237</v>
      </c>
      <c r="F97" s="9" t="s">
        <v>121</v>
      </c>
      <c r="G97" s="28" t="s">
        <v>14</v>
      </c>
    </row>
    <row r="98" spans="1:7" x14ac:dyDescent="0.25">
      <c r="A98" s="9"/>
      <c r="B98" s="14"/>
      <c r="C98" s="10"/>
      <c r="D98" s="18">
        <v>177.5</v>
      </c>
      <c r="E98" s="10">
        <v>3238</v>
      </c>
      <c r="F98" s="9" t="s">
        <v>44</v>
      </c>
      <c r="G98" s="28" t="s">
        <v>14</v>
      </c>
    </row>
    <row r="99" spans="1:7" x14ac:dyDescent="0.25">
      <c r="A99" s="9"/>
      <c r="B99" s="14"/>
      <c r="C99" s="10"/>
      <c r="D99" s="18">
        <v>480.63</v>
      </c>
      <c r="E99" s="10">
        <v>3239</v>
      </c>
      <c r="F99" s="9" t="s">
        <v>56</v>
      </c>
      <c r="G99" s="28" t="s">
        <v>14</v>
      </c>
    </row>
    <row r="100" spans="1:7" x14ac:dyDescent="0.25">
      <c r="A100" s="9"/>
      <c r="B100" s="14"/>
      <c r="C100" s="10"/>
      <c r="D100" s="18">
        <v>259.39999999999998</v>
      </c>
      <c r="E100" s="10">
        <v>3291</v>
      </c>
      <c r="F100" s="9" t="s">
        <v>122</v>
      </c>
      <c r="G100" s="28" t="s">
        <v>14</v>
      </c>
    </row>
    <row r="101" spans="1:7" x14ac:dyDescent="0.25">
      <c r="A101" s="9"/>
      <c r="B101" s="14"/>
      <c r="C101" s="10"/>
      <c r="D101" s="18">
        <v>226.67</v>
      </c>
      <c r="E101" s="10">
        <v>3293</v>
      </c>
      <c r="F101" s="9" t="s">
        <v>32</v>
      </c>
      <c r="G101" s="28" t="s">
        <v>14</v>
      </c>
    </row>
    <row r="102" spans="1:7" x14ac:dyDescent="0.25">
      <c r="A102" s="9"/>
      <c r="B102" s="14"/>
      <c r="C102" s="10"/>
      <c r="D102" s="18">
        <v>388</v>
      </c>
      <c r="E102" s="10">
        <v>3295</v>
      </c>
      <c r="F102" s="9" t="s">
        <v>123</v>
      </c>
      <c r="G102" s="28" t="s">
        <v>14</v>
      </c>
    </row>
    <row r="103" spans="1:7" x14ac:dyDescent="0.25">
      <c r="A103" s="9"/>
      <c r="B103" s="14"/>
      <c r="C103" s="10"/>
      <c r="D103" s="18">
        <v>2225.5</v>
      </c>
      <c r="E103" s="10">
        <v>3299</v>
      </c>
      <c r="F103" s="9" t="s">
        <v>124</v>
      </c>
      <c r="G103" s="28" t="s">
        <v>14</v>
      </c>
    </row>
    <row r="104" spans="1:7" x14ac:dyDescent="0.25">
      <c r="A104" s="9"/>
      <c r="B104" s="14"/>
      <c r="C104" s="10"/>
      <c r="D104" s="18">
        <v>147.83000000000001</v>
      </c>
      <c r="E104" s="10">
        <v>3431</v>
      </c>
      <c r="F104" s="9" t="s">
        <v>23</v>
      </c>
      <c r="G104" s="28" t="s">
        <v>14</v>
      </c>
    </row>
    <row r="105" spans="1:7" x14ac:dyDescent="0.25">
      <c r="A105" s="9"/>
      <c r="B105" s="14"/>
      <c r="C105" s="10"/>
      <c r="D105" s="18">
        <v>2623.51</v>
      </c>
      <c r="E105" s="10">
        <v>3721</v>
      </c>
      <c r="F105" s="9" t="s">
        <v>125</v>
      </c>
      <c r="G105" s="28" t="s">
        <v>14</v>
      </c>
    </row>
    <row r="106" spans="1:7" x14ac:dyDescent="0.25">
      <c r="A106" s="9"/>
      <c r="B106" s="14"/>
      <c r="C106" s="10"/>
      <c r="D106" s="18">
        <v>1680</v>
      </c>
      <c r="E106" s="10">
        <v>4222</v>
      </c>
      <c r="F106" s="9" t="s">
        <v>86</v>
      </c>
      <c r="G106" s="28" t="s">
        <v>14</v>
      </c>
    </row>
    <row r="107" spans="1:7" ht="21" customHeight="1" thickBot="1" x14ac:dyDescent="0.3">
      <c r="A107" s="21" t="s">
        <v>15</v>
      </c>
      <c r="B107" s="22"/>
      <c r="C107" s="23"/>
      <c r="D107" s="24">
        <f>SUM(D81:D106)</f>
        <v>358878.76999999996</v>
      </c>
      <c r="E107" s="23"/>
      <c r="F107" s="25"/>
      <c r="G107" s="26"/>
    </row>
    <row r="108" spans="1:7" ht="15.75" thickBot="1" x14ac:dyDescent="0.3">
      <c r="A108" s="29" t="s">
        <v>126</v>
      </c>
      <c r="B108" s="30"/>
      <c r="C108" s="31"/>
      <c r="D108" s="32">
        <f>SUM(D8,D10,D12,D14,D16,D18,D20,D22,D24,D26,D28,D30,D32,D34,D36,D38,D40,D42,D44,D46,D48,D50,D52,D54,D56,D58,D60,D62,D64,D66,D68,D70,D72,D74,D76,D78,D80,D107)</f>
        <v>378235.20999999996</v>
      </c>
      <c r="E108" s="31"/>
      <c r="F108" s="33"/>
      <c r="G108" s="34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Antonio Belopeta</cp:lastModifiedBy>
  <dcterms:created xsi:type="dcterms:W3CDTF">2024-03-05T11:42:46Z</dcterms:created>
  <dcterms:modified xsi:type="dcterms:W3CDTF">2025-08-27T13:04:26Z</dcterms:modified>
</cp:coreProperties>
</file>