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škola\Desktop\"/>
    </mc:Choice>
  </mc:AlternateContent>
  <xr:revisionPtr revIDLastSave="0" documentId="8_{DE36A161-EB27-410A-8D6C-20A445F49E11}" xr6:coauthVersionLast="47" xr6:coauthVersionMax="47" xr10:uidLastSave="{00000000-0000-0000-0000-000000000000}"/>
  <bookViews>
    <workbookView xWindow="33750" yWindow="2415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D99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1" i="1"/>
  <c r="D8" i="1"/>
</calcChain>
</file>

<file path=xl/sharedStrings.xml><?xml version="1.0" encoding="utf-8"?>
<sst xmlns="http://schemas.openxmlformats.org/spreadsheetml/2006/main" count="272" uniqueCount="122">
  <si>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</si>
  <si>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</si>
  <si>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</si>
  <si>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</si>
  <si>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</si>
  <si>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</si>
  <si>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</si>
  <si>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</si>
  <si>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</si>
  <si>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01.05.2024 Do 31.05.2024</t>
  </si>
  <si>
    <t>E PLUS D.O.O. PRODAVAONICA ELIPSO                 </t>
  </si>
  <si>
    <t>93923226222</t>
  </si>
  <si>
    <t>GORNJI STUPNIK               </t>
  </si>
  <si>
    <t xml:space="preserve">Uređaji, strojevi i oprema za ostale namjene      </t>
  </si>
  <si>
    <t>OBRTNIČKA ŠKOLA ZA OSOBNE USLUGE</t>
  </si>
  <si>
    <t>Ukupno:</t>
  </si>
  <si>
    <t>ZAGREBAČKA BANKA D.D.                              </t>
  </si>
  <si>
    <t>92963223473</t>
  </si>
  <si>
    <t>ZAGREB</t>
  </si>
  <si>
    <t xml:space="preserve">Bankarske usluge i usluge platnog prometa         </t>
  </si>
  <si>
    <t>PRIZMA D.O.O. PODUZEĆE ZA ZASTUPANJE, TRGOVINU     </t>
  </si>
  <si>
    <t>90918289020</t>
  </si>
  <si>
    <t xml:space="preserve">Uredski materijal i ostali materijalni rashodi    </t>
  </si>
  <si>
    <t>HP-HRVATSKA POŠTA D.D.</t>
  </si>
  <si>
    <t>87311810356</t>
  </si>
  <si>
    <t xml:space="preserve">Usluge telefona,pošte i prijevoza                 </t>
  </si>
  <si>
    <t>FINA -FINANCIJSKA AGENCIJA                        </t>
  </si>
  <si>
    <t>85821130368</t>
  </si>
  <si>
    <t>ZAGREB     </t>
  </si>
  <si>
    <t xml:space="preserve">Računalne usluge                                  </t>
  </si>
  <si>
    <t>HAIR FOR LIFE                                     </t>
  </si>
  <si>
    <t>85628848189</t>
  </si>
  <si>
    <t>ZADAR</t>
  </si>
  <si>
    <t xml:space="preserve">Materijal i sirovine                              </t>
  </si>
  <si>
    <t>ZAG.HOLDING-ČISTOĆA                              </t>
  </si>
  <si>
    <t>85584865987</t>
  </si>
  <si>
    <t xml:space="preserve">Komunalne usluge                                  </t>
  </si>
  <si>
    <t>VODOOPSKRBA I ODVODNJA                            </t>
  </si>
  <si>
    <t>83416546499</t>
  </si>
  <si>
    <t>ZET- ZAGREBAČKI ELEKTRIČNI TRAMVAJ D.O.O.</t>
  </si>
  <si>
    <t>82031999604</t>
  </si>
  <si>
    <t xml:space="preserve">Naknade za prijevoz,za rad na terenu i odvojeni   </t>
  </si>
  <si>
    <t>HRVATSKI TELEKOM d.d.                             </t>
  </si>
  <si>
    <t>81793146560</t>
  </si>
  <si>
    <t>GRADSKA PLINARA ZAGREB-OPSKRBA D.O.O.             </t>
  </si>
  <si>
    <t>74364571096</t>
  </si>
  <si>
    <t xml:space="preserve">Energija                                          </t>
  </si>
  <si>
    <t>Optimus Lab.d.o.o.                                </t>
  </si>
  <si>
    <t>71981294715</t>
  </si>
  <si>
    <t>40000               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</si>
  <si>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</si>
  <si>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</si>
  <si>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</si>
  <si>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</si>
  <si>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PRISTOJBE I NAKNADE</t>
  </si>
  <si>
    <t>ZDRAVLJAK SRŠEK UGOSTITELJSKI OBRT VL. IVA SRŠEK</t>
  </si>
  <si>
    <t>67936320523</t>
  </si>
  <si>
    <t xml:space="preserve">Reprezentacija                                    </t>
  </si>
  <si>
    <t>HEP OPSKRBA                                       </t>
  </si>
  <si>
    <t>63073332379</t>
  </si>
  <si>
    <t>GRADSKI URED ZA PROSTORNO UREЅNJE, IZGRADNJU GRADA</t>
  </si>
  <si>
    <t>61817894937</t>
  </si>
  <si>
    <t>PAN-PEK d.o.o.</t>
  </si>
  <si>
    <t>58203211592</t>
  </si>
  <si>
    <t>Zagreb</t>
  </si>
  <si>
    <t>BON-TON D.O.O.                                    </t>
  </si>
  <si>
    <t>52931027628</t>
  </si>
  <si>
    <t>ZAGREB               </t>
  </si>
  <si>
    <t>ART-PE d.o.o.</t>
  </si>
  <si>
    <t>48989983</t>
  </si>
  <si>
    <t>TREBNJE</t>
  </si>
  <si>
    <t>CRESANKA D.D.</t>
  </si>
  <si>
    <t>47639427219</t>
  </si>
  <si>
    <t>51557 CRES</t>
  </si>
  <si>
    <t xml:space="preserve">Ostali nespomenuti rashodi poslovanja             </t>
  </si>
  <si>
    <t>MHP ALIMENTUM TRADE d.o.o.</t>
  </si>
  <si>
    <t>45213687623</t>
  </si>
  <si>
    <t>10000 Zagreb</t>
  </si>
  <si>
    <t>GLAS KONCILA                                      </t>
  </si>
  <si>
    <t>42821159693</t>
  </si>
  <si>
    <t>HAIRGROUND D.O.O.                                 </t>
  </si>
  <si>
    <t>42708575174</t>
  </si>
  <si>
    <t>PLAVA PTICA D.O.O.                                </t>
  </si>
  <si>
    <t>39521531180</t>
  </si>
  <si>
    <t xml:space="preserve">Usluge tekućeg i investicijskog održavanja        </t>
  </si>
  <si>
    <t>GRADSKO STAMBENO KOMUNALNO GOSPODARSTVO D.O.O.    </t>
  </si>
  <si>
    <t>3744272526</t>
  </si>
  <si>
    <t>DRŽAVNI ARHIV U ZAGREBU                            </t>
  </si>
  <si>
    <t>37363837470</t>
  </si>
  <si>
    <t xml:space="preserve">Ostale usluge                                     </t>
  </si>
  <si>
    <t>NOVA OPREMA D.O.O.                                </t>
  </si>
  <si>
    <t>32188696480</t>
  </si>
  <si>
    <t>SAMOBOR               </t>
  </si>
  <si>
    <t>PRINTERAJ XL d.o.o.</t>
  </si>
  <si>
    <t>31553088667</t>
  </si>
  <si>
    <t>A1 HRVATSKA d.o.o.                                 </t>
  </si>
  <si>
    <t>29524210204</t>
  </si>
  <si>
    <t>KEUNE ADRIATIC                                    </t>
  </si>
  <si>
    <t>21786197146</t>
  </si>
  <si>
    <t>Opti Print Adria d.o.o.                           </t>
  </si>
  <si>
    <t>11469787133</t>
  </si>
  <si>
    <t xml:space="preserve">Zakupnine i najamnine                             </t>
  </si>
  <si>
    <t>ARTY NAILS COSMETICS D.O.O.</t>
  </si>
  <si>
    <t>10329028826</t>
  </si>
  <si>
    <t>SPLIT</t>
  </si>
  <si>
    <t>Dinsar d.o.o.</t>
  </si>
  <si>
    <t>09523156933</t>
  </si>
  <si>
    <t>AKD-ZAŠTITA D.O.O.</t>
  </si>
  <si>
    <t>09253797076</t>
  </si>
  <si>
    <t>10000 ZAGREB</t>
  </si>
  <si>
    <t>GLOBAL DISTRI D.O.O. ZA TRGOVINU I USLUGE         </t>
  </si>
  <si>
    <t>05743327409</t>
  </si>
  <si>
    <t>Kolding print d.o.o.</t>
  </si>
  <si>
    <t>03429095529</t>
  </si>
  <si>
    <t xml:space="preserve">Usluge promidžbe i informiranja                   </t>
  </si>
  <si>
    <t>PROMING HCH d.o.o.</t>
  </si>
  <si>
    <t>00799310963</t>
  </si>
  <si>
    <t xml:space="preserve">Plaće za redovan rad                              </t>
  </si>
  <si>
    <t>Nema Konta Na Odabranoj Razini</t>
  </si>
  <si>
    <t xml:space="preserve">Službena putovanja                                </t>
  </si>
  <si>
    <t xml:space="preserve">Intelektualne i osobne usluge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</si>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</sst>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178</v>
      </c>
      <c r="E7" s="10">
        <v>4227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0.32</v>
      </c>
      <c r="E9" s="10">
        <v>3431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127.67</v>
      </c>
      <c r="E10" s="10">
        <v>3431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127.99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18</v>
      </c>
      <c r="D12" s="18">
        <v>51.78</v>
      </c>
      <c r="E12" s="10">
        <v>3221</v>
      </c>
      <c r="F12" s="9" t="s">
        <v>22</v>
      </c>
      <c r="G12" s="27" t="s">
        <v>14</v>
      </c>
    </row>
    <row r="13" spans="1:7" x14ac:dyDescent="0.25">
      <c r="A13" s="9"/>
      <c r="B13" s="14"/>
      <c r="C13" s="10"/>
      <c r="D13" s="18">
        <v>1398.26</v>
      </c>
      <c r="E13" s="10">
        <v>3221</v>
      </c>
      <c r="F13" s="9" t="s">
        <v>22</v>
      </c>
      <c r="G13" s="28" t="s">
        <v>14</v>
      </c>
    </row>
    <row r="14" spans="1:7" x14ac:dyDescent="0.25">
      <c r="A14" s="9"/>
      <c r="B14" s="14"/>
      <c r="C14" s="10"/>
      <c r="D14" s="18">
        <v>5581.53</v>
      </c>
      <c r="E14" s="10">
        <v>4227</v>
      </c>
      <c r="F14" s="9" t="s">
        <v>13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SUM(D12:D14)</f>
        <v>7031.57</v>
      </c>
      <c r="E15" s="23"/>
      <c r="F15" s="25"/>
      <c r="G15" s="26"/>
    </row>
    <row r="16" spans="1:7" x14ac:dyDescent="0.25">
      <c r="A16" s="9" t="s">
        <v>23</v>
      </c>
      <c r="B16" s="14" t="s">
        <v>24</v>
      </c>
      <c r="C16" s="10" t="s">
        <v>18</v>
      </c>
      <c r="D16" s="18">
        <v>56.83</v>
      </c>
      <c r="E16" s="10">
        <v>3231</v>
      </c>
      <c r="F16" s="9" t="s">
        <v>25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56.83</v>
      </c>
      <c r="E17" s="23"/>
      <c r="F17" s="25"/>
      <c r="G17" s="26"/>
    </row>
    <row r="18" spans="1:7" x14ac:dyDescent="0.25">
      <c r="A18" s="9" t="s">
        <v>26</v>
      </c>
      <c r="B18" s="14" t="s">
        <v>27</v>
      </c>
      <c r="C18" s="10" t="s">
        <v>28</v>
      </c>
      <c r="D18" s="18">
        <v>1.66</v>
      </c>
      <c r="E18" s="10">
        <v>3238</v>
      </c>
      <c r="F18" s="9" t="s">
        <v>29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1.66</v>
      </c>
      <c r="E19" s="23"/>
      <c r="F19" s="25"/>
      <c r="G19" s="26"/>
    </row>
    <row r="20" spans="1:7" x14ac:dyDescent="0.25">
      <c r="A20" s="9" t="s">
        <v>30</v>
      </c>
      <c r="B20" s="14" t="s">
        <v>31</v>
      </c>
      <c r="C20" s="10" t="s">
        <v>32</v>
      </c>
      <c r="D20" s="18">
        <v>1854</v>
      </c>
      <c r="E20" s="10">
        <v>3222</v>
      </c>
      <c r="F20" s="9" t="s">
        <v>33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1854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18</v>
      </c>
      <c r="D22" s="18">
        <v>754.58</v>
      </c>
      <c r="E22" s="10">
        <v>3234</v>
      </c>
      <c r="F22" s="9" t="s">
        <v>36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754.58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18</v>
      </c>
      <c r="D24" s="18">
        <v>795.33</v>
      </c>
      <c r="E24" s="10">
        <v>3234</v>
      </c>
      <c r="F24" s="9" t="s">
        <v>36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795.33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18</v>
      </c>
      <c r="D26" s="18">
        <v>637.99</v>
      </c>
      <c r="E26" s="10">
        <v>3212</v>
      </c>
      <c r="F26" s="9" t="s">
        <v>41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637.99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18</v>
      </c>
      <c r="D28" s="18">
        <v>45.35</v>
      </c>
      <c r="E28" s="10">
        <v>3231</v>
      </c>
      <c r="F28" s="9" t="s">
        <v>25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45.35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18</v>
      </c>
      <c r="D30" s="18">
        <v>729.41</v>
      </c>
      <c r="E30" s="10">
        <v>3223</v>
      </c>
      <c r="F30" s="9" t="s">
        <v>46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729.41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49</v>
      </c>
      <c r="D32" s="18">
        <v>140</v>
      </c>
      <c r="E32" s="10">
        <v>3238</v>
      </c>
      <c r="F32" s="9" t="s">
        <v>29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140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28</v>
      </c>
      <c r="D34" s="18">
        <v>3.31</v>
      </c>
      <c r="E34" s="10">
        <v>3231</v>
      </c>
      <c r="F34" s="9" t="s">
        <v>25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3.31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18</v>
      </c>
      <c r="D36" s="18">
        <v>21.24</v>
      </c>
      <c r="E36" s="10">
        <v>3295</v>
      </c>
      <c r="F36" s="9" t="s">
        <v>54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21.24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18</v>
      </c>
      <c r="D38" s="18">
        <v>150.4</v>
      </c>
      <c r="E38" s="10">
        <v>3293</v>
      </c>
      <c r="F38" s="9" t="s">
        <v>57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150.4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18</v>
      </c>
      <c r="D40" s="18">
        <v>824.1</v>
      </c>
      <c r="E40" s="10">
        <v>3223</v>
      </c>
      <c r="F40" s="9" t="s">
        <v>46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824.1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18</v>
      </c>
      <c r="D42" s="18">
        <v>23.97</v>
      </c>
      <c r="E42" s="10">
        <v>3234</v>
      </c>
      <c r="F42" s="9" t="s">
        <v>36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23.97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360</v>
      </c>
      <c r="E44" s="10">
        <v>3222</v>
      </c>
      <c r="F44" s="9" t="s">
        <v>33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360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67</v>
      </c>
      <c r="D46" s="18">
        <v>143</v>
      </c>
      <c r="E46" s="10">
        <v>3221</v>
      </c>
      <c r="F46" s="9" t="s">
        <v>22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143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1137.5</v>
      </c>
      <c r="E48" s="10">
        <v>4227</v>
      </c>
      <c r="F48" s="9" t="s">
        <v>13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1137.5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154</v>
      </c>
      <c r="E50" s="10">
        <v>3299</v>
      </c>
      <c r="F50" s="9" t="s">
        <v>74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154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151.5</v>
      </c>
      <c r="E52" s="10">
        <v>3293</v>
      </c>
      <c r="F52" s="9" t="s">
        <v>57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151.5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18</v>
      </c>
      <c r="D54" s="18">
        <v>28</v>
      </c>
      <c r="E54" s="10">
        <v>3221</v>
      </c>
      <c r="F54" s="9" t="s">
        <v>22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28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67</v>
      </c>
      <c r="D56" s="18">
        <v>579.01</v>
      </c>
      <c r="E56" s="10">
        <v>3222</v>
      </c>
      <c r="F56" s="9" t="s">
        <v>33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579.01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18</v>
      </c>
      <c r="D58" s="18">
        <v>262.5</v>
      </c>
      <c r="E58" s="10">
        <v>3232</v>
      </c>
      <c r="F58" s="9" t="s">
        <v>84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262.5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18</v>
      </c>
      <c r="D60" s="18">
        <v>357.11</v>
      </c>
      <c r="E60" s="10">
        <v>3234</v>
      </c>
      <c r="F60" s="9" t="s">
        <v>36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357.11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18</v>
      </c>
      <c r="D62" s="18">
        <v>42.4</v>
      </c>
      <c r="E62" s="10">
        <v>3239</v>
      </c>
      <c r="F62" s="9" t="s">
        <v>89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42.4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346.8</v>
      </c>
      <c r="E64" s="10">
        <v>3222</v>
      </c>
      <c r="F64" s="9" t="s">
        <v>33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346.8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18</v>
      </c>
      <c r="D66" s="18">
        <v>1414.26</v>
      </c>
      <c r="E66" s="10">
        <v>3221</v>
      </c>
      <c r="F66" s="9" t="s">
        <v>22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1414.26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18</v>
      </c>
      <c r="D68" s="18">
        <v>109.5</v>
      </c>
      <c r="E68" s="10">
        <v>3231</v>
      </c>
      <c r="F68" s="9" t="s">
        <v>25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109.5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18</v>
      </c>
      <c r="D70" s="18">
        <v>9081.5400000000009</v>
      </c>
      <c r="E70" s="10">
        <v>3222</v>
      </c>
      <c r="F70" s="9" t="s">
        <v>33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9081.5400000000009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67</v>
      </c>
      <c r="D72" s="18">
        <v>87.1</v>
      </c>
      <c r="E72" s="10">
        <v>3235</v>
      </c>
      <c r="F72" s="9" t="s">
        <v>101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87.1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104</v>
      </c>
      <c r="D74" s="18">
        <v>109.38</v>
      </c>
      <c r="E74" s="10">
        <v>3222</v>
      </c>
      <c r="F74" s="9" t="s">
        <v>33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109.38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64</v>
      </c>
      <c r="D76" s="18">
        <v>2075</v>
      </c>
      <c r="E76" s="10">
        <v>3239</v>
      </c>
      <c r="F76" s="9" t="s">
        <v>89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2075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109</v>
      </c>
      <c r="D78" s="18">
        <v>49.6</v>
      </c>
      <c r="E78" s="10">
        <v>3239</v>
      </c>
      <c r="F78" s="9" t="s">
        <v>89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49.6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92</v>
      </c>
      <c r="D80" s="18">
        <v>858.63</v>
      </c>
      <c r="E80" s="10">
        <v>3221</v>
      </c>
      <c r="F80" s="9" t="s">
        <v>22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858.63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64</v>
      </c>
      <c r="D82" s="18">
        <v>837.5</v>
      </c>
      <c r="E82" s="10">
        <v>3233</v>
      </c>
      <c r="F82" s="9" t="s">
        <v>114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837.5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64</v>
      </c>
      <c r="D84" s="18">
        <v>135.61000000000001</v>
      </c>
      <c r="E84" s="10">
        <v>3222</v>
      </c>
      <c r="F84" s="9" t="s">
        <v>33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135.61000000000001</v>
      </c>
      <c r="E85" s="23"/>
      <c r="F85" s="25"/>
      <c r="G85" s="26"/>
    </row>
    <row r="86" spans="1:7" x14ac:dyDescent="0.25">
      <c r="A86" s="9"/>
      <c r="B86" s="14"/>
      <c r="C86" s="10"/>
      <c r="D86" s="18">
        <v>5224.74</v>
      </c>
      <c r="E86" s="10">
        <v>3111</v>
      </c>
      <c r="F86" s="9" t="s">
        <v>117</v>
      </c>
      <c r="G86" s="27" t="s">
        <v>14</v>
      </c>
    </row>
    <row r="87" spans="1:7" x14ac:dyDescent="0.25">
      <c r="A87" s="9"/>
      <c r="B87" s="14"/>
      <c r="C87" s="10"/>
      <c r="D87" s="18">
        <v>1360.2</v>
      </c>
      <c r="E87" s="10">
        <v>3141</v>
      </c>
      <c r="F87" s="9" t="s">
        <v>118</v>
      </c>
      <c r="G87" s="28" t="s">
        <v>14</v>
      </c>
    </row>
    <row r="88" spans="1:7" x14ac:dyDescent="0.25">
      <c r="A88" s="9"/>
      <c r="B88" s="14"/>
      <c r="C88" s="10"/>
      <c r="D88" s="18">
        <v>1645.65</v>
      </c>
      <c r="E88" s="10">
        <v>3151</v>
      </c>
      <c r="F88" s="9" t="s">
        <v>118</v>
      </c>
      <c r="G88" s="28" t="s">
        <v>14</v>
      </c>
    </row>
    <row r="89" spans="1:7" x14ac:dyDescent="0.25">
      <c r="A89" s="9"/>
      <c r="B89" s="14"/>
      <c r="C89" s="10"/>
      <c r="D89" s="18">
        <v>1047.3699999999999</v>
      </c>
      <c r="E89" s="10">
        <v>3162</v>
      </c>
      <c r="F89" s="9" t="s">
        <v>118</v>
      </c>
      <c r="G89" s="28" t="s">
        <v>14</v>
      </c>
    </row>
    <row r="90" spans="1:7" x14ac:dyDescent="0.25">
      <c r="A90" s="9"/>
      <c r="B90" s="14"/>
      <c r="C90" s="10"/>
      <c r="D90" s="18">
        <v>744.6</v>
      </c>
      <c r="E90" s="10">
        <v>3211</v>
      </c>
      <c r="F90" s="9" t="s">
        <v>119</v>
      </c>
      <c r="G90" s="28" t="s">
        <v>14</v>
      </c>
    </row>
    <row r="91" spans="1:7" x14ac:dyDescent="0.25">
      <c r="A91" s="9"/>
      <c r="B91" s="14"/>
      <c r="C91" s="10"/>
      <c r="D91" s="18">
        <v>1920</v>
      </c>
      <c r="E91" s="10">
        <v>3211</v>
      </c>
      <c r="F91" s="9" t="s">
        <v>119</v>
      </c>
      <c r="G91" s="28" t="s">
        <v>14</v>
      </c>
    </row>
    <row r="92" spans="1:7" x14ac:dyDescent="0.25">
      <c r="A92" s="9"/>
      <c r="B92" s="14"/>
      <c r="C92" s="10"/>
      <c r="D92" s="18">
        <v>2735.75</v>
      </c>
      <c r="E92" s="10">
        <v>3212</v>
      </c>
      <c r="F92" s="9" t="s">
        <v>41</v>
      </c>
      <c r="G92" s="28" t="s">
        <v>14</v>
      </c>
    </row>
    <row r="93" spans="1:7" x14ac:dyDescent="0.25">
      <c r="A93" s="9"/>
      <c r="B93" s="14"/>
      <c r="C93" s="10"/>
      <c r="D93" s="18">
        <v>4.5</v>
      </c>
      <c r="E93" s="10">
        <v>3221</v>
      </c>
      <c r="F93" s="9" t="s">
        <v>22</v>
      </c>
      <c r="G93" s="28" t="s">
        <v>14</v>
      </c>
    </row>
    <row r="94" spans="1:7" x14ac:dyDescent="0.25">
      <c r="A94" s="9"/>
      <c r="B94" s="14"/>
      <c r="C94" s="10"/>
      <c r="D94" s="18">
        <v>160.68</v>
      </c>
      <c r="E94" s="10">
        <v>3221</v>
      </c>
      <c r="F94" s="9" t="s">
        <v>22</v>
      </c>
      <c r="G94" s="28" t="s">
        <v>14</v>
      </c>
    </row>
    <row r="95" spans="1:7" x14ac:dyDescent="0.25">
      <c r="A95" s="9"/>
      <c r="B95" s="14"/>
      <c r="C95" s="10"/>
      <c r="D95" s="18">
        <v>90.75</v>
      </c>
      <c r="E95" s="10">
        <v>3222</v>
      </c>
      <c r="F95" s="9" t="s">
        <v>33</v>
      </c>
      <c r="G95" s="28" t="s">
        <v>14</v>
      </c>
    </row>
    <row r="96" spans="1:7" x14ac:dyDescent="0.25">
      <c r="A96" s="9"/>
      <c r="B96" s="14"/>
      <c r="C96" s="10"/>
      <c r="D96" s="18">
        <v>100.19</v>
      </c>
      <c r="E96" s="10">
        <v>3237</v>
      </c>
      <c r="F96" s="9" t="s">
        <v>120</v>
      </c>
      <c r="G96" s="28" t="s">
        <v>14</v>
      </c>
    </row>
    <row r="97" spans="1:7" x14ac:dyDescent="0.25">
      <c r="A97" s="9"/>
      <c r="B97" s="14"/>
      <c r="C97" s="10"/>
      <c r="D97" s="18">
        <v>288.99</v>
      </c>
      <c r="E97" s="10">
        <v>3293</v>
      </c>
      <c r="F97" s="9" t="s">
        <v>57</v>
      </c>
      <c r="G97" s="28" t="s">
        <v>14</v>
      </c>
    </row>
    <row r="98" spans="1:7" x14ac:dyDescent="0.25">
      <c r="A98" s="9"/>
      <c r="B98" s="14"/>
      <c r="C98" s="10"/>
      <c r="D98" s="18">
        <v>4.2</v>
      </c>
      <c r="E98" s="10">
        <v>3299</v>
      </c>
      <c r="F98" s="9" t="s">
        <v>74</v>
      </c>
      <c r="G98" s="28" t="s">
        <v>14</v>
      </c>
    </row>
    <row r="99" spans="1:7" ht="21" customHeight="1" thickBot="1" x14ac:dyDescent="0.3">
      <c r="A99" s="21" t="s">
        <v>15</v>
      </c>
      <c r="B99" s="22"/>
      <c r="C99" s="23"/>
      <c r="D99" s="24">
        <f>SUM(D86:D98)</f>
        <v>15327.62</v>
      </c>
      <c r="E99" s="23"/>
      <c r="F99" s="25"/>
      <c r="G99" s="26"/>
    </row>
    <row r="100" spans="1:7" ht="15.75" thickBot="1" x14ac:dyDescent="0.3">
      <c r="A100" s="29" t="s">
        <v>121</v>
      </c>
      <c r="B100" s="30"/>
      <c r="C100" s="31"/>
      <c r="D100" s="32">
        <f>SUM(D8,D11,D15,D17,D19,D21,D23,D25,D27,D29,D31,D33,D35,D37,D39,D41,D43,D45,D47,D49,D51,D53,D55,D57,D59,D61,D63,D65,D67,D69,D71,D73,D75,D77,D79,D81,D83,D85,D99)</f>
        <v>47023.29</v>
      </c>
      <c r="E100" s="31"/>
      <c r="F100" s="33"/>
      <c r="G100" s="34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2024-06-18T13:23:11Z</dcterms:modified>
</cp:coreProperties>
</file>