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škola\Desktop\javna objava inf\"/>
    </mc:Choice>
  </mc:AlternateContent>
  <xr:revisionPtr revIDLastSave="0" documentId="8_{07A4C85A-1651-4C00-AE2E-9247F4D06FB7}" xr6:coauthVersionLast="47" xr6:coauthVersionMax="47" xr10:uidLastSave="{00000000-0000-0000-0000-000000000000}"/>
  <bookViews>
    <workbookView xWindow="32625" yWindow="1770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3" i="1" l="1"/>
  <c r="D122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<sst xmlns="http://schemas.openxmlformats.org/spreadsheetml/2006/main" count="322" uniqueCount="132">
  <si>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</si>
  <si>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</si>
  <si>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</si>
  <si>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</si>
  <si>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</si>
  <si>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</si>
  <si>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</si>
  <si>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</si>
  <si>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</si>
  <si>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01.06.2025 Do 30.06.2025</t>
  </si>
  <si>
    <t>AX-SOLING D.O.O.                                  </t>
  </si>
  <si>
    <t>93866827970</t>
  </si>
  <si>
    <t>ZAGREB</t>
  </si>
  <si>
    <t>Materijal i dijelovi za tekuće i investicijsko održavanje</t>
  </si>
  <si>
    <t>OBRTNIČKA ŠKOLA ZA OSOBNE USLUGE</t>
  </si>
  <si>
    <t>Ukupno:</t>
  </si>
  <si>
    <t>ZAGREBAČKA BANKA D.D.                              </t>
  </si>
  <si>
    <t>92963223473</t>
  </si>
  <si>
    <t>Bankarske usluge i usluge platnog prometa</t>
  </si>
  <si>
    <t>DHP - DRUŠTVO ZA HRVATSKU POVJESNICU</t>
  </si>
  <si>
    <t>90854504124</t>
  </si>
  <si>
    <t xml:space="preserve">ZAGREB </t>
  </si>
  <si>
    <t>Naknade građanima i kućanstvima u naravi</t>
  </si>
  <si>
    <t>HP-HRVATSKA POŠTA D.D.</t>
  </si>
  <si>
    <t>87311810356</t>
  </si>
  <si>
    <t>Usluge telefona, interneta, pošte i prijevoza</t>
  </si>
  <si>
    <t>FINA -FINANCIJSKA AGENCIJA                        </t>
  </si>
  <si>
    <t>85821130368</t>
  </si>
  <si>
    <t>ZAGREB     </t>
  </si>
  <si>
    <t>Zagrebački holding, Podružnica Čistoća</t>
  </si>
  <si>
    <t>85584865987</t>
  </si>
  <si>
    <t>Zagreb</t>
  </si>
  <si>
    <t>Komunalne usluge</t>
  </si>
  <si>
    <t>KLIS d.o.o</t>
  </si>
  <si>
    <t>83473411594</t>
  </si>
  <si>
    <t>Bjelovar</t>
  </si>
  <si>
    <t>Ostali nespomenuti rashodi poslovanja</t>
  </si>
  <si>
    <t>VODOOPSKRBA I ODVODNJA                            </t>
  </si>
  <si>
    <t>83416546499</t>
  </si>
  <si>
    <t>ZET- ZAGREBAČKI ELEKTRIČNI TRAMVAJ D.O.O.</t>
  </si>
  <si>
    <t>82031999604</t>
  </si>
  <si>
    <t>Naknade za prijevoz, za rad na terenu i odvojeni život</t>
  </si>
  <si>
    <t>HRVATSKI TELEKOM d.d.                             </t>
  </si>
  <si>
    <t>81793146560</t>
  </si>
  <si>
    <t>TUBEROZA jdoo</t>
  </si>
  <si>
    <t>78306878774</t>
  </si>
  <si>
    <t>GRADSKA PLINARA ZAGREB-OPSKRBA D.O.O.             </t>
  </si>
  <si>
    <t>74364571096</t>
  </si>
  <si>
    <t>Energija</t>
  </si>
  <si>
    <t>PEVEX d.d.</t>
  </si>
  <si>
    <t>73660371074</t>
  </si>
  <si>
    <t>10360 SESVETE</t>
  </si>
  <si>
    <t>Sitni inventar i autogume</t>
  </si>
  <si>
    <t>Optimus Lab.d.o.o.                                </t>
  </si>
  <si>
    <t>71981294715</t>
  </si>
  <si>
    <t>40000               </t>
  </si>
  <si>
    <t>Računalne usluge</t>
  </si>
  <si>
    <t>TELEMACH hRVATSKA d.o.o.                      </t>
  </si>
  <si>
    <t>70133616033</t>
  </si>
  <si>
    <t>HRT HRVATSKA RADIO TELEVIZIJA                                              </t>
  </si>
  <si>
    <t>68419124305</t>
  </si>
  <si>
    <t>Usluge promidžbe i informiranja</t>
  </si>
  <si>
    <t>FOTO SERVIS d.o.o.</t>
  </si>
  <si>
    <t>65187328485</t>
  </si>
  <si>
    <t>Materijal i sirovine</t>
  </si>
  <si>
    <t>Studio Time d.o.o.</t>
  </si>
  <si>
    <t>65175953240</t>
  </si>
  <si>
    <t>Dugo Selo</t>
  </si>
  <si>
    <t>Reprezentacija</t>
  </si>
  <si>
    <t>NARODNE NOVINE                                    </t>
  </si>
  <si>
    <t>64546066176</t>
  </si>
  <si>
    <t>Uredski materijal i ostali materijalni rashodi</t>
  </si>
  <si>
    <t>HEP OPSKRBA                                       </t>
  </si>
  <si>
    <t>63073332379</t>
  </si>
  <si>
    <t>GRADSKI URED ZA PROSTORNO UREЅNJE, IZGRADNJU GRADA</t>
  </si>
  <si>
    <t>61817894937</t>
  </si>
  <si>
    <t>Poslovna Literatura d.o.o.</t>
  </si>
  <si>
    <t>61452840082</t>
  </si>
  <si>
    <t>10000 Zagreb</t>
  </si>
  <si>
    <t>KRONOS D.O.O.                                     </t>
  </si>
  <si>
    <t>58168663318</t>
  </si>
  <si>
    <t>ZAGREB               </t>
  </si>
  <si>
    <t>EURO-VRT d.o.o</t>
  </si>
  <si>
    <t>57968446706</t>
  </si>
  <si>
    <t>MAXSIMPLE J.D.O.O.</t>
  </si>
  <si>
    <t>53339237141</t>
  </si>
  <si>
    <t>MiPos inženjering d.o.o.</t>
  </si>
  <si>
    <t>50687853897</t>
  </si>
  <si>
    <t>Usluge tekućeg i investicijskog  održavanja</t>
  </si>
  <si>
    <t>CVJEĆARNICA LJILJAN, vl. Zvonimir Beuk</t>
  </si>
  <si>
    <t>49134441851</t>
  </si>
  <si>
    <t>zagreb</t>
  </si>
  <si>
    <t>BRODIĆ-PROMET d.o.o.</t>
  </si>
  <si>
    <t>48567510815</t>
  </si>
  <si>
    <t>10000 ZAGREB</t>
  </si>
  <si>
    <t>ZNAMEN D.O.O.                                     </t>
  </si>
  <si>
    <t>46756708256</t>
  </si>
  <si>
    <t>PLAVA PTICA D.O.O.                                </t>
  </si>
  <si>
    <t>39521531180</t>
  </si>
  <si>
    <t>GRADSKO STAMBENO KOMUNALNO GOSPODARSTVO D.O.O.    </t>
  </si>
  <si>
    <t>3744272526</t>
  </si>
  <si>
    <t>A1 HRVATSKA d.o.o.                                 </t>
  </si>
  <si>
    <t>29524210204</t>
  </si>
  <si>
    <t>INA - INDUSTRIJA NAFTE d.d.</t>
  </si>
  <si>
    <t>27759560625</t>
  </si>
  <si>
    <t>METEOR-GRUPA LABUD d.o.o.</t>
  </si>
  <si>
    <t>23359164583</t>
  </si>
  <si>
    <t>FLIBA D.O.O. ZA TRGOVINU                          </t>
  </si>
  <si>
    <t>135</t>
  </si>
  <si>
    <t>GORNJI STUPNIK</t>
  </si>
  <si>
    <t>Opti Print Adria d.o.o.                           </t>
  </si>
  <si>
    <t>11469787133</t>
  </si>
  <si>
    <t>Zakupnine i najamnine</t>
  </si>
  <si>
    <t>AKD-ZAŠTITA D.O.O.</t>
  </si>
  <si>
    <t>09253797076</t>
  </si>
  <si>
    <t>Ostale usluge</t>
  </si>
  <si>
    <t>E.S.K. D.O.O.                          </t>
  </si>
  <si>
    <t>06135698286</t>
  </si>
  <si>
    <t>ZVIBOR d.o.o.</t>
  </si>
  <si>
    <t>03454358063</t>
  </si>
  <si>
    <t>STUDENAC doo</t>
  </si>
  <si>
    <t>-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</si>
  <si>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</si>
  <si>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</si>
  <si>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</si>
  <si>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</si>
  <si>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</si>
  <si>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Službena putovanja</t>
  </si>
  <si>
    <t>Intelektualne i osobne usluge</t>
  </si>
  <si>
    <t>Naknade za rad predstavničkih i izvršnih tijela, povjerenstava i slično</t>
  </si>
  <si>
    <t>Naknade građanima i kućanstvima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</si>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</sst>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2.52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2.52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147.47999999999999</v>
      </c>
      <c r="E9" s="10">
        <v>3431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147.47999999999999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6.64</v>
      </c>
      <c r="E11" s="10">
        <v>3722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6.64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46.16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46.16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1.66</v>
      </c>
      <c r="E15" s="10">
        <v>3431</v>
      </c>
      <c r="F15" s="9" t="s">
        <v>18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447.24</v>
      </c>
      <c r="E17" s="10">
        <v>3234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447.24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294.8</v>
      </c>
      <c r="E19" s="10">
        <v>3299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294.8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976.79</v>
      </c>
      <c r="E21" s="10">
        <v>3234</v>
      </c>
      <c r="F21" s="9" t="s">
        <v>32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976.79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637.99</v>
      </c>
      <c r="E23" s="10">
        <v>3212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637.99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53.41</v>
      </c>
      <c r="E25" s="10">
        <v>3231</v>
      </c>
      <c r="F25" s="9" t="s">
        <v>25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53.41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10</v>
      </c>
      <c r="E27" s="10">
        <v>3299</v>
      </c>
      <c r="F27" s="9" t="s">
        <v>36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459.94</v>
      </c>
      <c r="E29" s="10">
        <v>3223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459.94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200.5</v>
      </c>
      <c r="E31" s="10">
        <v>3225</v>
      </c>
      <c r="F31" s="9" t="s">
        <v>52</v>
      </c>
      <c r="G31" s="27" t="s">
        <v>14</v>
      </c>
    </row>
    <row r="32" spans="1:7" x14ac:dyDescent="0.25">
      <c r="A32" s="9"/>
      <c r="B32" s="14"/>
      <c r="C32" s="10"/>
      <c r="D32" s="18">
        <v>60.76</v>
      </c>
      <c r="E32" s="10">
        <v>3299</v>
      </c>
      <c r="F32" s="9" t="s">
        <v>36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SUM(D31:D32)</f>
        <v>261.26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140</v>
      </c>
      <c r="E34" s="10">
        <v>3238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140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28</v>
      </c>
      <c r="D36" s="18">
        <v>20.83</v>
      </c>
      <c r="E36" s="10">
        <v>3231</v>
      </c>
      <c r="F36" s="9" t="s">
        <v>25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20.83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12</v>
      </c>
      <c r="D38" s="18">
        <v>21.24</v>
      </c>
      <c r="E38" s="10">
        <v>3233</v>
      </c>
      <c r="F38" s="9" t="s">
        <v>61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21.24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31</v>
      </c>
      <c r="D40" s="18">
        <v>111.15</v>
      </c>
      <c r="E40" s="10">
        <v>3222</v>
      </c>
      <c r="F40" s="9" t="s">
        <v>64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111.15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731.25</v>
      </c>
      <c r="E42" s="10">
        <v>3293</v>
      </c>
      <c r="F42" s="9" t="s">
        <v>68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731.25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12</v>
      </c>
      <c r="D44" s="18">
        <v>341.25</v>
      </c>
      <c r="E44" s="10">
        <v>3221</v>
      </c>
      <c r="F44" s="9" t="s">
        <v>71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341.25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12</v>
      </c>
      <c r="D46" s="18">
        <v>815.86</v>
      </c>
      <c r="E46" s="10">
        <v>3223</v>
      </c>
      <c r="F46" s="9" t="s">
        <v>48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815.86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12</v>
      </c>
      <c r="D48" s="18">
        <v>23.99</v>
      </c>
      <c r="E48" s="10">
        <v>3234</v>
      </c>
      <c r="F48" s="9" t="s">
        <v>32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23.99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78</v>
      </c>
      <c r="D50" s="18">
        <v>141.96</v>
      </c>
      <c r="E50" s="10">
        <v>3221</v>
      </c>
      <c r="F50" s="9" t="s">
        <v>71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141.96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81</v>
      </c>
      <c r="D52" s="18">
        <v>13.19</v>
      </c>
      <c r="E52" s="10">
        <v>3224</v>
      </c>
      <c r="F52" s="9" t="s">
        <v>13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13.19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31</v>
      </c>
      <c r="D54" s="18">
        <v>38.4</v>
      </c>
      <c r="E54" s="10">
        <v>3223</v>
      </c>
      <c r="F54" s="9" t="s">
        <v>48</v>
      </c>
      <c r="G54" s="27" t="s">
        <v>14</v>
      </c>
    </row>
    <row r="55" spans="1:7" x14ac:dyDescent="0.25">
      <c r="A55" s="9"/>
      <c r="B55" s="14"/>
      <c r="C55" s="10"/>
      <c r="D55" s="18">
        <v>520.99</v>
      </c>
      <c r="E55" s="10">
        <v>3225</v>
      </c>
      <c r="F55" s="9" t="s">
        <v>52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559.39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12</v>
      </c>
      <c r="D57" s="18">
        <v>468.75</v>
      </c>
      <c r="E57" s="10">
        <v>3221</v>
      </c>
      <c r="F57" s="9" t="s">
        <v>71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468.75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31</v>
      </c>
      <c r="D59" s="18">
        <v>537.5</v>
      </c>
      <c r="E59" s="10">
        <v>3232</v>
      </c>
      <c r="F59" s="9" t="s">
        <v>88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537.5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20</v>
      </c>
      <c r="E61" s="10">
        <v>3293</v>
      </c>
      <c r="F61" s="9" t="s">
        <v>68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20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94</v>
      </c>
      <c r="D63" s="18">
        <v>52.21</v>
      </c>
      <c r="E63" s="10">
        <v>3293</v>
      </c>
      <c r="F63" s="9" t="s">
        <v>68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52.21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12</v>
      </c>
      <c r="D65" s="18">
        <v>190.58</v>
      </c>
      <c r="E65" s="10">
        <v>3221</v>
      </c>
      <c r="F65" s="9" t="s">
        <v>71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190.58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12</v>
      </c>
      <c r="D67" s="18">
        <v>187.5</v>
      </c>
      <c r="E67" s="10">
        <v>3232</v>
      </c>
      <c r="F67" s="9" t="s">
        <v>88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187.5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12</v>
      </c>
      <c r="D69" s="18">
        <v>643.16</v>
      </c>
      <c r="E69" s="10">
        <v>3234</v>
      </c>
      <c r="F69" s="9" t="s">
        <v>32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643.16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12</v>
      </c>
      <c r="D71" s="18">
        <v>109.5</v>
      </c>
      <c r="E71" s="10">
        <v>3231</v>
      </c>
      <c r="F71" s="9" t="s">
        <v>25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109.5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12</v>
      </c>
      <c r="D73" s="18">
        <v>7.05</v>
      </c>
      <c r="E73" s="10">
        <v>3223</v>
      </c>
      <c r="F73" s="9" t="s">
        <v>48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7.05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31</v>
      </c>
      <c r="D75" s="18">
        <v>26.5</v>
      </c>
      <c r="E75" s="10">
        <v>3221</v>
      </c>
      <c r="F75" s="9" t="s">
        <v>71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26.5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109</v>
      </c>
      <c r="D77" s="18">
        <v>10.62</v>
      </c>
      <c r="E77" s="10">
        <v>3299</v>
      </c>
      <c r="F77" s="9" t="s">
        <v>36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10.62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81</v>
      </c>
      <c r="D79" s="18">
        <v>112.5</v>
      </c>
      <c r="E79" s="10">
        <v>3235</v>
      </c>
      <c r="F79" s="9" t="s">
        <v>112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112.5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94</v>
      </c>
      <c r="D81" s="18">
        <v>165</v>
      </c>
      <c r="E81" s="10">
        <v>3239</v>
      </c>
      <c r="F81" s="9" t="s">
        <v>115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165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12</v>
      </c>
      <c r="D83" s="18">
        <v>912.5</v>
      </c>
      <c r="E83" s="10">
        <v>3299</v>
      </c>
      <c r="F83" s="9" t="s">
        <v>36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912.5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31</v>
      </c>
      <c r="D85" s="18">
        <v>275.93</v>
      </c>
      <c r="E85" s="10">
        <v>3221</v>
      </c>
      <c r="F85" s="9" t="s">
        <v>71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275.93</v>
      </c>
      <c r="E86" s="23"/>
      <c r="F86" s="25"/>
      <c r="G86" s="26"/>
    </row>
    <row r="87" spans="1:7" x14ac:dyDescent="0.25">
      <c r="A87" s="9" t="s">
        <v>120</v>
      </c>
      <c r="B87" s="14" t="s">
        <v>121</v>
      </c>
      <c r="C87" s="10" t="s">
        <v>12</v>
      </c>
      <c r="D87" s="18">
        <v>50.21</v>
      </c>
      <c r="E87" s="10">
        <v>3293</v>
      </c>
      <c r="F87" s="9" t="s">
        <v>68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50.21</v>
      </c>
      <c r="E88" s="23"/>
      <c r="F88" s="25"/>
      <c r="G88" s="26"/>
    </row>
    <row r="89" spans="1:7" x14ac:dyDescent="0.25">
      <c r="A89" s="9"/>
      <c r="B89" s="14"/>
      <c r="C89" s="10"/>
      <c r="D89" s="18">
        <v>3179.98</v>
      </c>
      <c r="E89" s="10">
        <v>3111</v>
      </c>
      <c r="F89" s="9" t="s">
        <v>122</v>
      </c>
      <c r="G89" s="27" t="s">
        <v>14</v>
      </c>
    </row>
    <row r="90" spans="1:7" x14ac:dyDescent="0.25">
      <c r="A90" s="9"/>
      <c r="B90" s="14"/>
      <c r="C90" s="10"/>
      <c r="D90" s="18">
        <v>120288.65</v>
      </c>
      <c r="E90" s="10">
        <v>3111</v>
      </c>
      <c r="F90" s="9" t="s">
        <v>122</v>
      </c>
      <c r="G90" s="28" t="s">
        <v>14</v>
      </c>
    </row>
    <row r="91" spans="1:7" x14ac:dyDescent="0.25">
      <c r="A91" s="9"/>
      <c r="B91" s="14"/>
      <c r="C91" s="10"/>
      <c r="D91" s="18">
        <v>4168.3900000000003</v>
      </c>
      <c r="E91" s="10">
        <v>3113</v>
      </c>
      <c r="F91" s="9" t="s">
        <v>123</v>
      </c>
      <c r="G91" s="28" t="s">
        <v>14</v>
      </c>
    </row>
    <row r="92" spans="1:7" x14ac:dyDescent="0.25">
      <c r="A92" s="9"/>
      <c r="B92" s="14"/>
      <c r="C92" s="10"/>
      <c r="D92" s="18">
        <v>172.01</v>
      </c>
      <c r="E92" s="10">
        <v>3121</v>
      </c>
      <c r="F92" s="9" t="s">
        <v>124</v>
      </c>
      <c r="G92" s="28" t="s">
        <v>14</v>
      </c>
    </row>
    <row r="93" spans="1:7" x14ac:dyDescent="0.25">
      <c r="A93" s="9"/>
      <c r="B93" s="14"/>
      <c r="C93" s="10"/>
      <c r="D93" s="18">
        <v>19824.27</v>
      </c>
      <c r="E93" s="10">
        <v>3132</v>
      </c>
      <c r="F93" s="9" t="s">
        <v>125</v>
      </c>
      <c r="G93" s="28" t="s">
        <v>14</v>
      </c>
    </row>
    <row r="94" spans="1:7" x14ac:dyDescent="0.25">
      <c r="A94" s="9"/>
      <c r="B94" s="14"/>
      <c r="C94" s="10"/>
      <c r="D94" s="18">
        <v>935.76</v>
      </c>
      <c r="E94" s="10">
        <v>3141</v>
      </c>
      <c r="F94" s="9" t="s">
        <v>126</v>
      </c>
      <c r="G94" s="28" t="s">
        <v>14</v>
      </c>
    </row>
    <row r="95" spans="1:7" x14ac:dyDescent="0.25">
      <c r="A95" s="9"/>
      <c r="B95" s="14"/>
      <c r="C95" s="10"/>
      <c r="D95" s="18">
        <v>1055.03</v>
      </c>
      <c r="E95" s="10">
        <v>3151</v>
      </c>
      <c r="F95" s="9" t="s">
        <v>126</v>
      </c>
      <c r="G95" s="28" t="s">
        <v>14</v>
      </c>
    </row>
    <row r="96" spans="1:7" x14ac:dyDescent="0.25">
      <c r="A96" s="9"/>
      <c r="B96" s="14"/>
      <c r="C96" s="10"/>
      <c r="D96" s="18">
        <v>853.16</v>
      </c>
      <c r="E96" s="10">
        <v>3162</v>
      </c>
      <c r="F96" s="9" t="s">
        <v>126</v>
      </c>
      <c r="G96" s="28" t="s">
        <v>14</v>
      </c>
    </row>
    <row r="97" spans="1:7" x14ac:dyDescent="0.25">
      <c r="A97" s="9"/>
      <c r="B97" s="14"/>
      <c r="C97" s="10"/>
      <c r="D97" s="18">
        <v>172.01</v>
      </c>
      <c r="E97" s="10">
        <v>3171</v>
      </c>
      <c r="F97" s="9" t="s">
        <v>126</v>
      </c>
      <c r="G97" s="28" t="s">
        <v>14</v>
      </c>
    </row>
    <row r="98" spans="1:7" x14ac:dyDescent="0.25">
      <c r="A98" s="9"/>
      <c r="B98" s="14"/>
      <c r="C98" s="10"/>
      <c r="D98" s="18">
        <v>11464</v>
      </c>
      <c r="E98" s="10">
        <v>3211</v>
      </c>
      <c r="F98" s="9" t="s">
        <v>127</v>
      </c>
      <c r="G98" s="28" t="s">
        <v>14</v>
      </c>
    </row>
    <row r="99" spans="1:7" x14ac:dyDescent="0.25">
      <c r="A99" s="9"/>
      <c r="B99" s="14"/>
      <c r="C99" s="10"/>
      <c r="D99" s="18">
        <v>3014.24</v>
      </c>
      <c r="E99" s="10">
        <v>3212</v>
      </c>
      <c r="F99" s="9" t="s">
        <v>41</v>
      </c>
      <c r="G99" s="28" t="s">
        <v>14</v>
      </c>
    </row>
    <row r="100" spans="1:7" x14ac:dyDescent="0.25">
      <c r="A100" s="9"/>
      <c r="B100" s="14"/>
      <c r="C100" s="10"/>
      <c r="D100" s="18">
        <v>3652.23</v>
      </c>
      <c r="E100" s="10">
        <v>3212</v>
      </c>
      <c r="F100" s="9" t="s">
        <v>41</v>
      </c>
      <c r="G100" s="28" t="s">
        <v>14</v>
      </c>
    </row>
    <row r="101" spans="1:7" x14ac:dyDescent="0.25">
      <c r="A101" s="9"/>
      <c r="B101" s="14"/>
      <c r="C101" s="10"/>
      <c r="D101" s="18">
        <v>-3077.44</v>
      </c>
      <c r="E101" s="10">
        <v>3221</v>
      </c>
      <c r="F101" s="9" t="s">
        <v>71</v>
      </c>
      <c r="G101" s="28" t="s">
        <v>14</v>
      </c>
    </row>
    <row r="102" spans="1:7" x14ac:dyDescent="0.25">
      <c r="A102" s="9"/>
      <c r="B102" s="14"/>
      <c r="C102" s="10"/>
      <c r="D102" s="18">
        <v>26.5</v>
      </c>
      <c r="E102" s="10">
        <v>3221</v>
      </c>
      <c r="F102" s="9" t="s">
        <v>71</v>
      </c>
      <c r="G102" s="28" t="s">
        <v>14</v>
      </c>
    </row>
    <row r="103" spans="1:7" x14ac:dyDescent="0.25">
      <c r="A103" s="9"/>
      <c r="B103" s="14"/>
      <c r="C103" s="10"/>
      <c r="D103" s="18">
        <v>141.96</v>
      </c>
      <c r="E103" s="10">
        <v>3221</v>
      </c>
      <c r="F103" s="9" t="s">
        <v>71</v>
      </c>
      <c r="G103" s="28" t="s">
        <v>14</v>
      </c>
    </row>
    <row r="104" spans="1:7" x14ac:dyDescent="0.25">
      <c r="A104" s="9"/>
      <c r="B104" s="14"/>
      <c r="C104" s="10"/>
      <c r="D104" s="18">
        <v>190.58</v>
      </c>
      <c r="E104" s="10">
        <v>3221</v>
      </c>
      <c r="F104" s="9" t="s">
        <v>71</v>
      </c>
      <c r="G104" s="28" t="s">
        <v>14</v>
      </c>
    </row>
    <row r="105" spans="1:7" x14ac:dyDescent="0.25">
      <c r="A105" s="9"/>
      <c r="B105" s="14"/>
      <c r="C105" s="10"/>
      <c r="D105" s="18">
        <v>275.93</v>
      </c>
      <c r="E105" s="10">
        <v>3221</v>
      </c>
      <c r="F105" s="9" t="s">
        <v>71</v>
      </c>
      <c r="G105" s="28" t="s">
        <v>14</v>
      </c>
    </row>
    <row r="106" spans="1:7" x14ac:dyDescent="0.25">
      <c r="A106" s="9"/>
      <c r="B106" s="14"/>
      <c r="C106" s="10"/>
      <c r="D106" s="18">
        <v>-49.66</v>
      </c>
      <c r="E106" s="10">
        <v>3222</v>
      </c>
      <c r="F106" s="9" t="s">
        <v>64</v>
      </c>
      <c r="G106" s="28" t="s">
        <v>14</v>
      </c>
    </row>
    <row r="107" spans="1:7" x14ac:dyDescent="0.25">
      <c r="A107" s="9"/>
      <c r="B107" s="14"/>
      <c r="C107" s="10"/>
      <c r="D107" s="18">
        <v>7.05</v>
      </c>
      <c r="E107" s="10">
        <v>3223</v>
      </c>
      <c r="F107" s="9" t="s">
        <v>48</v>
      </c>
      <c r="G107" s="28" t="s">
        <v>14</v>
      </c>
    </row>
    <row r="108" spans="1:7" x14ac:dyDescent="0.25">
      <c r="A108" s="9"/>
      <c r="B108" s="14"/>
      <c r="C108" s="10"/>
      <c r="D108" s="18">
        <v>38.4</v>
      </c>
      <c r="E108" s="10">
        <v>3223</v>
      </c>
      <c r="F108" s="9" t="s">
        <v>48</v>
      </c>
      <c r="G108" s="28" t="s">
        <v>14</v>
      </c>
    </row>
    <row r="109" spans="1:7" x14ac:dyDescent="0.25">
      <c r="A109" s="9"/>
      <c r="B109" s="14"/>
      <c r="C109" s="10"/>
      <c r="D109" s="18">
        <v>115.71</v>
      </c>
      <c r="E109" s="10">
        <v>3224</v>
      </c>
      <c r="F109" s="9" t="s">
        <v>13</v>
      </c>
      <c r="G109" s="28" t="s">
        <v>14</v>
      </c>
    </row>
    <row r="110" spans="1:7" x14ac:dyDescent="0.25">
      <c r="A110" s="9"/>
      <c r="B110" s="14"/>
      <c r="C110" s="10"/>
      <c r="D110" s="18">
        <v>721.49</v>
      </c>
      <c r="E110" s="10">
        <v>3225</v>
      </c>
      <c r="F110" s="9" t="s">
        <v>52</v>
      </c>
      <c r="G110" s="28" t="s">
        <v>14</v>
      </c>
    </row>
    <row r="111" spans="1:7" x14ac:dyDescent="0.25">
      <c r="A111" s="9"/>
      <c r="B111" s="14"/>
      <c r="C111" s="10"/>
      <c r="D111" s="18">
        <v>537.5</v>
      </c>
      <c r="E111" s="10">
        <v>3232</v>
      </c>
      <c r="F111" s="9" t="s">
        <v>88</v>
      </c>
      <c r="G111" s="28" t="s">
        <v>14</v>
      </c>
    </row>
    <row r="112" spans="1:7" x14ac:dyDescent="0.25">
      <c r="A112" s="9"/>
      <c r="B112" s="14"/>
      <c r="C112" s="10"/>
      <c r="D112" s="18">
        <v>21.24</v>
      </c>
      <c r="E112" s="10">
        <v>3233</v>
      </c>
      <c r="F112" s="9" t="s">
        <v>61</v>
      </c>
      <c r="G112" s="28" t="s">
        <v>14</v>
      </c>
    </row>
    <row r="113" spans="1:7" x14ac:dyDescent="0.25">
      <c r="A113" s="9"/>
      <c r="B113" s="14"/>
      <c r="C113" s="10"/>
      <c r="D113" s="18">
        <v>112.5</v>
      </c>
      <c r="E113" s="10">
        <v>3235</v>
      </c>
      <c r="F113" s="9" t="s">
        <v>112</v>
      </c>
      <c r="G113" s="28" t="s">
        <v>14</v>
      </c>
    </row>
    <row r="114" spans="1:7" x14ac:dyDescent="0.25">
      <c r="A114" s="9"/>
      <c r="B114" s="14"/>
      <c r="C114" s="10"/>
      <c r="D114" s="18">
        <v>3222.67</v>
      </c>
      <c r="E114" s="10">
        <v>3237</v>
      </c>
      <c r="F114" s="9" t="s">
        <v>128</v>
      </c>
      <c r="G114" s="28" t="s">
        <v>14</v>
      </c>
    </row>
    <row r="115" spans="1:7" x14ac:dyDescent="0.25">
      <c r="A115" s="9"/>
      <c r="B115" s="14"/>
      <c r="C115" s="10"/>
      <c r="D115" s="18">
        <v>140</v>
      </c>
      <c r="E115" s="10">
        <v>3238</v>
      </c>
      <c r="F115" s="9" t="s">
        <v>56</v>
      </c>
      <c r="G115" s="28" t="s">
        <v>14</v>
      </c>
    </row>
    <row r="116" spans="1:7" x14ac:dyDescent="0.25">
      <c r="A116" s="9"/>
      <c r="B116" s="14"/>
      <c r="C116" s="10"/>
      <c r="D116" s="18">
        <v>55</v>
      </c>
      <c r="E116" s="10">
        <v>3239</v>
      </c>
      <c r="F116" s="9" t="s">
        <v>115</v>
      </c>
      <c r="G116" s="28" t="s">
        <v>14</v>
      </c>
    </row>
    <row r="117" spans="1:7" x14ac:dyDescent="0.25">
      <c r="A117" s="9"/>
      <c r="B117" s="14"/>
      <c r="C117" s="10"/>
      <c r="D117" s="18">
        <v>102.94</v>
      </c>
      <c r="E117" s="10">
        <v>3291</v>
      </c>
      <c r="F117" s="9" t="s">
        <v>129</v>
      </c>
      <c r="G117" s="28" t="s">
        <v>14</v>
      </c>
    </row>
    <row r="118" spans="1:7" x14ac:dyDescent="0.25">
      <c r="A118" s="9"/>
      <c r="B118" s="14"/>
      <c r="C118" s="10"/>
      <c r="D118" s="18">
        <v>306.92</v>
      </c>
      <c r="E118" s="10">
        <v>3293</v>
      </c>
      <c r="F118" s="9" t="s">
        <v>68</v>
      </c>
      <c r="G118" s="28" t="s">
        <v>14</v>
      </c>
    </row>
    <row r="119" spans="1:7" x14ac:dyDescent="0.25">
      <c r="A119" s="9"/>
      <c r="B119" s="14"/>
      <c r="C119" s="10"/>
      <c r="D119" s="18">
        <v>1288.68</v>
      </c>
      <c r="E119" s="10">
        <v>3299</v>
      </c>
      <c r="F119" s="9" t="s">
        <v>36</v>
      </c>
      <c r="G119" s="28" t="s">
        <v>14</v>
      </c>
    </row>
    <row r="120" spans="1:7" x14ac:dyDescent="0.25">
      <c r="A120" s="9"/>
      <c r="B120" s="14"/>
      <c r="C120" s="10"/>
      <c r="D120" s="18">
        <v>1946.25</v>
      </c>
      <c r="E120" s="10">
        <v>3721</v>
      </c>
      <c r="F120" s="9" t="s">
        <v>130</v>
      </c>
      <c r="G120" s="28" t="s">
        <v>14</v>
      </c>
    </row>
    <row r="121" spans="1:7" x14ac:dyDescent="0.25">
      <c r="A121" s="9"/>
      <c r="B121" s="14"/>
      <c r="C121" s="10"/>
      <c r="D121" s="18">
        <v>6.64</v>
      </c>
      <c r="E121" s="10">
        <v>3722</v>
      </c>
      <c r="F121" s="9" t="s">
        <v>22</v>
      </c>
      <c r="G121" s="28" t="s">
        <v>14</v>
      </c>
    </row>
    <row r="122" spans="1:7" ht="21" customHeight="1" thickBot="1" x14ac:dyDescent="0.3">
      <c r="A122" s="21" t="s">
        <v>15</v>
      </c>
      <c r="B122" s="22"/>
      <c r="C122" s="23"/>
      <c r="D122" s="24">
        <f>SUM(D89:D121)</f>
        <v>174910.58999999997</v>
      </c>
      <c r="E122" s="23"/>
      <c r="F122" s="25"/>
      <c r="G122" s="26"/>
    </row>
    <row r="123" spans="1:7" ht="15.75" thickBot="1" x14ac:dyDescent="0.3">
      <c r="A123" s="29" t="s">
        <v>131</v>
      </c>
      <c r="B123" s="30"/>
      <c r="C123" s="31"/>
      <c r="D123" s="32">
        <f>SUM(D8,D10,D12,D14,D16,D18,D20,D22,D24,D26,D28,D30,D33,D35,D37,D39,D41,D43,D45,D47,D49,D51,D53,D56,D58,D60,D62,D64,D66,D68,D70,D72,D74,D76,D78,D80,D82,D84,D86,D88,D122)</f>
        <v>184946.09999999998</v>
      </c>
      <c r="E123" s="31"/>
      <c r="F123" s="33"/>
      <c r="G123" s="34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2025-12-16T14:09:49Z</dcterms:modified>
</cp:coreProperties>
</file>