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škola\Downloads\"/>
    </mc:Choice>
  </mc:AlternateContent>
  <xr:revisionPtr revIDLastSave="0" documentId="8_{70821F8D-B6A0-43F9-8D07-5487CA87A9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2" i="1" l="1"/>
  <c r="D10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<sst xmlns="http://schemas.openxmlformats.org/spreadsheetml/2006/main" count="262" uniqueCount="106">
  <si>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</si>
  <si>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</si>
  <si>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</si>
  <si>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</si>
  <si>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</si>
  <si>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</si>
  <si>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</si>
  <si>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</si>
  <si>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OBRTNIČKA ŠKOLA ZA OSOBNE USLUGE_x000D_
SAVSKA CESTA 23_x000D_
ZAGREB_x000D_
Tel: +385(1)4886186   Fax: +385(1)4886181_x000D_
OIB: 64266572916_x000D_
Mail: racunovodstvo.savska23@gmail.com_x000D_
IBAN: HR0423600001101429284</t>
  </si>
  <si>
    <t>Isplata Sredstava Za Razdoblje: 01.07.2024 Do 31.07.2024</t>
  </si>
  <si>
    <t>MEDIKA D.D.                                       </t>
  </si>
  <si>
    <t>94818858923</t>
  </si>
  <si>
    <t>ZAGREB</t>
  </si>
  <si>
    <t xml:space="preserve">Materijal i sirovine                              </t>
  </si>
  <si>
    <t>OBRTNIČKA ŠKOLA ZA OSOBNE USLUGE</t>
  </si>
  <si>
    <t>Ukupno:</t>
  </si>
  <si>
    <t>dm-drogerie markt d.o.o.</t>
  </si>
  <si>
    <t>94124811986</t>
  </si>
  <si>
    <t>Zagreb</t>
  </si>
  <si>
    <t xml:space="preserve">Uredski materijal i ostali materijalni rashodi    </t>
  </si>
  <si>
    <t>HP-HRVATSKA POŠTA D.D.</t>
  </si>
  <si>
    <t>87311810356</t>
  </si>
  <si>
    <t xml:space="preserve">Usluge telefona,pošte i prijevoza                 </t>
  </si>
  <si>
    <t>FINA -FINANCIJSKA AGENCIJA                        </t>
  </si>
  <si>
    <t>85821130368</t>
  </si>
  <si>
    <t>ZAGREB     </t>
  </si>
  <si>
    <t xml:space="preserve">Računalne usluge                                  </t>
  </si>
  <si>
    <t xml:space="preserve">Ostali nespomenuti rashodi poslovanja             </t>
  </si>
  <si>
    <t>Zagrebački holding d.o.o.</t>
  </si>
  <si>
    <t>85584865987</t>
  </si>
  <si>
    <t xml:space="preserve">Komunalne usluge                                  </t>
  </si>
  <si>
    <t>VODOOPSKRBA I ODVODNJA                            </t>
  </si>
  <si>
    <t>83416546499</t>
  </si>
  <si>
    <t>ZET- ZAGREBAČKI ELEKTRIČNI TRAMVAJ D.O.O.</t>
  </si>
  <si>
    <t>82031999604</t>
  </si>
  <si>
    <t xml:space="preserve">Naknade za prijevoz,za rad na terenu i odvojeni   </t>
  </si>
  <si>
    <t>HRVATSKI TELEKOM d.d.                             </t>
  </si>
  <si>
    <t>81793146560</t>
  </si>
  <si>
    <t>GRADSKA PLINARA ZAGREB-OPSKRBA D.O.O.             </t>
  </si>
  <si>
    <t>74364571096</t>
  </si>
  <si>
    <t xml:space="preserve">Energija                                          </t>
  </si>
  <si>
    <t>Optimus Lab.d.o.o.                                </t>
  </si>
  <si>
    <t>71981294715</t>
  </si>
  <si>
    <t>40000               </t>
  </si>
  <si>
    <t>TELEMACH hRVATSKA d.o.o.                      </t>
  </si>
  <si>
    <t>70133616033</t>
  </si>
  <si>
    <t>BILIĆ-ERIĆ D.O.O.</t>
  </si>
  <si>
    <t>68580128211</t>
  </si>
  <si>
    <t xml:space="preserve">Ostale usluge                                     </t>
  </si>
  <si>
    <t>HRT HRVATSKA RADIO TELEVIZIJA                                              </t>
  </si>
  <si>
    <t>68419124305</t>
  </si>
  <si>
    <t>PRISTOJBE I NAKNADE</t>
  </si>
  <si>
    <t>NARODNE NOVINE                                    </t>
  </si>
  <si>
    <t>64546066176</t>
  </si>
  <si>
    <t>HEP OPSKRBA                                       </t>
  </si>
  <si>
    <t>63073332379</t>
  </si>
  <si>
    <t>GRADSKI URED ZA PROSTORNO UREЅNJE, IZGRADNJU GRADA</t>
  </si>
  <si>
    <t>61817894937</t>
  </si>
  <si>
    <t>BLUEMONT d.o.o. za trgovinu i usluge</t>
  </si>
  <si>
    <t>54895392358</t>
  </si>
  <si>
    <t>10000 Zagreb</t>
  </si>
  <si>
    <t>BON-TON D.O.O.                                    </t>
  </si>
  <si>
    <t>52931027628</t>
  </si>
  <si>
    <t>ZAGREB               </t>
  </si>
  <si>
    <t>BRODIĆ-PROMET d.o.o.</t>
  </si>
  <si>
    <t>48567510815</t>
  </si>
  <si>
    <t>10000 ZAGREB</t>
  </si>
  <si>
    <t>SAVA TRGOVINA D.O.O.                              </t>
  </si>
  <si>
    <t>43752039440</t>
  </si>
  <si>
    <t xml:space="preserve">Reprezentacija                                    </t>
  </si>
  <si>
    <t>GRADSKO STAMBENO KOMUNALNO GOSPODARSTVO D.O.O.    </t>
  </si>
  <si>
    <t>3744272526</t>
  </si>
  <si>
    <t>TEHCEG d.o.o.</t>
  </si>
  <si>
    <t>36150984090</t>
  </si>
  <si>
    <t xml:space="preserve">Materijal i dijelovi za tekuće i investicijsko    </t>
  </si>
  <si>
    <t>NOVA OPREMA D.O.O.                                </t>
  </si>
  <si>
    <t>32188696480</t>
  </si>
  <si>
    <t>SAMOBOR               </t>
  </si>
  <si>
    <t>A1 HRVATSKA d.o.o.                                 </t>
  </si>
  <si>
    <t>29524210204</t>
  </si>
  <si>
    <t>KEUNE ADRIATIC                                    </t>
  </si>
  <si>
    <t>21786197146</t>
  </si>
  <si>
    <t>IKEA Hrvatska d.o.o</t>
  </si>
  <si>
    <t>21523879111</t>
  </si>
  <si>
    <t>10361 Sesvete-Kraljevac</t>
  </si>
  <si>
    <t>Opti Print Adria d.o.o.                           </t>
  </si>
  <si>
    <t>11469787133</t>
  </si>
  <si>
    <t xml:space="preserve">Zakupnine i najamnine                             </t>
  </si>
  <si>
    <t>AKD-ZAŠTITA D.O.O.</t>
  </si>
  <si>
    <t>09253797076</t>
  </si>
  <si>
    <t>E.S.K. D.O.O.                          </t>
  </si>
  <si>
    <t>06135698286</t>
  </si>
  <si>
    <t xml:space="preserve">Intelektualne i osobne usluge                     </t>
  </si>
  <si>
    <t>Kolding print d.o.o.</t>
  </si>
  <si>
    <t>03429095529</t>
  </si>
  <si>
    <t>PROMING HCH d.o.o.</t>
  </si>
  <si>
    <t>00799310963</t>
  </si>
  <si>
    <t xml:space="preserve">Plaće za redovan rad                              </t>
  </si>
  <si>
    <t xml:space="preserve">Plaće za prekovremeni rad                         </t>
  </si>
  <si>
    <t>OSTALI RASHODI ZA ZAPOSLENE</t>
  </si>
  <si>
    <t>DOPRINOSI ZA OBVEZNO ZDRAVSTVENO OSIGURANJE</t>
  </si>
  <si>
    <t xml:space="preserve">Usluge tekućeg i investicijskog održavanja        </t>
  </si>
  <si>
    <t xml:space="preserve">Naknade za rad predst. i izvršnih tijela, povj. i </t>
  </si>
  <si>
    <t xml:space="preserve">Bankarske usluge i usluge platnog prometa         </t>
  </si>
  <si>
    <t>KNJIGE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</si>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</sst>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zoomScaleNormal="100" workbookViewId="0">
      <selection activeCell="C81" sqref="C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231.56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231.56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160.44999999999999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160.44999999999999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64.19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64.19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51.44</v>
      </c>
      <c r="E13" s="10">
        <v>3238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64.7</v>
      </c>
      <c r="E14" s="10">
        <v>3299</v>
      </c>
      <c r="F14" s="9" t="s">
        <v>27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116.14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18</v>
      </c>
      <c r="D16" s="18">
        <v>275.70999999999998</v>
      </c>
      <c r="E16" s="10">
        <v>3234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275.70999999999998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12</v>
      </c>
      <c r="D18" s="18">
        <v>2916.57</v>
      </c>
      <c r="E18" s="10">
        <v>3234</v>
      </c>
      <c r="F18" s="9" t="s">
        <v>30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2916.57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637.99</v>
      </c>
      <c r="E20" s="10">
        <v>3212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637.99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12</v>
      </c>
      <c r="D22" s="18">
        <v>47.68</v>
      </c>
      <c r="E22" s="10">
        <v>3231</v>
      </c>
      <c r="F22" s="9" t="s">
        <v>22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47.68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12</v>
      </c>
      <c r="D24" s="18">
        <v>331.94</v>
      </c>
      <c r="E24" s="10">
        <v>3223</v>
      </c>
      <c r="F24" s="9" t="s">
        <v>40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331.94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140</v>
      </c>
      <c r="E26" s="10">
        <v>3238</v>
      </c>
      <c r="F26" s="9" t="s">
        <v>26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140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25</v>
      </c>
      <c r="D28" s="18">
        <v>3.31</v>
      </c>
      <c r="E28" s="10">
        <v>3231</v>
      </c>
      <c r="F28" s="9" t="s">
        <v>22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3.31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12</v>
      </c>
      <c r="D30" s="18">
        <v>341.7</v>
      </c>
      <c r="E30" s="10">
        <v>3239</v>
      </c>
      <c r="F30" s="9" t="s">
        <v>48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341.7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21.24</v>
      </c>
      <c r="E32" s="10">
        <v>3295</v>
      </c>
      <c r="F32" s="9" t="s">
        <v>51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21.24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12</v>
      </c>
      <c r="D34" s="18">
        <v>361.88</v>
      </c>
      <c r="E34" s="10">
        <v>3221</v>
      </c>
      <c r="F34" s="9" t="s">
        <v>19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361.88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12</v>
      </c>
      <c r="D36" s="18">
        <v>752.76</v>
      </c>
      <c r="E36" s="10">
        <v>3223</v>
      </c>
      <c r="F36" s="9" t="s">
        <v>40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752.76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12</v>
      </c>
      <c r="D38" s="18">
        <v>23.97</v>
      </c>
      <c r="E38" s="10">
        <v>3234</v>
      </c>
      <c r="F38" s="9" t="s">
        <v>30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23.97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60</v>
      </c>
      <c r="D40" s="18">
        <v>762.5</v>
      </c>
      <c r="E40" s="10">
        <v>3234</v>
      </c>
      <c r="F40" s="9" t="s">
        <v>30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762.5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63</v>
      </c>
      <c r="D42" s="18">
        <v>192.63</v>
      </c>
      <c r="E42" s="10">
        <v>3221</v>
      </c>
      <c r="F42" s="9" t="s">
        <v>19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192.63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66</v>
      </c>
      <c r="D44" s="18">
        <v>112.7</v>
      </c>
      <c r="E44" s="10">
        <v>3239</v>
      </c>
      <c r="F44" s="9" t="s">
        <v>48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112.7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63</v>
      </c>
      <c r="D46" s="18">
        <v>41.39</v>
      </c>
      <c r="E46" s="10">
        <v>3293</v>
      </c>
      <c r="F46" s="9" t="s">
        <v>69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41.39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12</v>
      </c>
      <c r="D48" s="18">
        <v>357.11</v>
      </c>
      <c r="E48" s="10">
        <v>3234</v>
      </c>
      <c r="F48" s="9" t="s">
        <v>30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357.11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18</v>
      </c>
      <c r="D50" s="18">
        <v>72.739999999999995</v>
      </c>
      <c r="E50" s="10">
        <v>3224</v>
      </c>
      <c r="F50" s="9" t="s">
        <v>74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72.739999999999995</v>
      </c>
      <c r="E51" s="23"/>
      <c r="F51" s="25"/>
      <c r="G51" s="26"/>
    </row>
    <row r="52" spans="1:7" x14ac:dyDescent="0.25">
      <c r="A52" s="9" t="s">
        <v>75</v>
      </c>
      <c r="B52" s="14" t="s">
        <v>76</v>
      </c>
      <c r="C52" s="10" t="s">
        <v>77</v>
      </c>
      <c r="D52" s="18">
        <v>192.05</v>
      </c>
      <c r="E52" s="10">
        <v>3222</v>
      </c>
      <c r="F52" s="9" t="s">
        <v>13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192.05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12</v>
      </c>
      <c r="D54" s="18">
        <v>109.5</v>
      </c>
      <c r="E54" s="10">
        <v>3231</v>
      </c>
      <c r="F54" s="9" t="s">
        <v>22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109.5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12</v>
      </c>
      <c r="D56" s="18">
        <v>79.180000000000007</v>
      </c>
      <c r="E56" s="10">
        <v>3222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79.180000000000007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84</v>
      </c>
      <c r="D58" s="18">
        <v>117.43</v>
      </c>
      <c r="E58" s="10">
        <v>3224</v>
      </c>
      <c r="F58" s="9" t="s">
        <v>74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117.43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63</v>
      </c>
      <c r="D60" s="18">
        <v>87.1</v>
      </c>
      <c r="E60" s="10">
        <v>3235</v>
      </c>
      <c r="F60" s="9" t="s">
        <v>87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87.1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66</v>
      </c>
      <c r="D62" s="18">
        <v>49.6</v>
      </c>
      <c r="E62" s="10">
        <v>3239</v>
      </c>
      <c r="F62" s="9" t="s">
        <v>48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49.6</v>
      </c>
      <c r="E63" s="23"/>
      <c r="F63" s="25"/>
      <c r="G63" s="26"/>
    </row>
    <row r="64" spans="1:7" x14ac:dyDescent="0.25">
      <c r="A64" s="9" t="s">
        <v>90</v>
      </c>
      <c r="B64" s="14" t="s">
        <v>91</v>
      </c>
      <c r="C64" s="10" t="s">
        <v>12</v>
      </c>
      <c r="D64" s="18">
        <v>562.5</v>
      </c>
      <c r="E64" s="10">
        <v>3237</v>
      </c>
      <c r="F64" s="9" t="s">
        <v>92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562.5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18</v>
      </c>
      <c r="D66" s="18">
        <v>44.39</v>
      </c>
      <c r="E66" s="10">
        <v>3221</v>
      </c>
      <c r="F66" s="9" t="s">
        <v>19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44.39</v>
      </c>
      <c r="E67" s="23"/>
      <c r="F67" s="25"/>
      <c r="G67" s="26"/>
    </row>
    <row r="68" spans="1:7" x14ac:dyDescent="0.25">
      <c r="A68" s="9" t="s">
        <v>95</v>
      </c>
      <c r="B68" s="14" t="s">
        <v>96</v>
      </c>
      <c r="C68" s="10" t="s">
        <v>18</v>
      </c>
      <c r="D68" s="18">
        <v>150.88</v>
      </c>
      <c r="E68" s="10">
        <v>3221</v>
      </c>
      <c r="F68" s="9" t="s">
        <v>19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150.88</v>
      </c>
      <c r="E69" s="23"/>
      <c r="F69" s="25"/>
      <c r="G69" s="26"/>
    </row>
    <row r="70" spans="1:7" x14ac:dyDescent="0.25">
      <c r="A70" s="9"/>
      <c r="B70" s="14"/>
      <c r="C70" s="10"/>
      <c r="D70" s="18">
        <v>89245.33</v>
      </c>
      <c r="E70" s="10">
        <v>3111</v>
      </c>
      <c r="F70" s="9" t="s">
        <v>97</v>
      </c>
      <c r="G70" s="27" t="s">
        <v>14</v>
      </c>
    </row>
    <row r="71" spans="1:7" x14ac:dyDescent="0.25">
      <c r="A71" s="9"/>
      <c r="B71" s="14"/>
      <c r="C71" s="10"/>
      <c r="D71" s="18">
        <v>202652.41</v>
      </c>
      <c r="E71" s="10">
        <v>3111</v>
      </c>
      <c r="F71" s="9" t="s">
        <v>97</v>
      </c>
      <c r="G71" s="28" t="s">
        <v>14</v>
      </c>
    </row>
    <row r="72" spans="1:7" x14ac:dyDescent="0.25">
      <c r="A72" s="9"/>
      <c r="B72" s="14"/>
      <c r="C72" s="10"/>
      <c r="D72" s="18">
        <v>3891.23</v>
      </c>
      <c r="E72" s="10">
        <v>3113</v>
      </c>
      <c r="F72" s="9" t="s">
        <v>98</v>
      </c>
      <c r="G72" s="28" t="s">
        <v>14</v>
      </c>
    </row>
    <row r="73" spans="1:7" x14ac:dyDescent="0.25">
      <c r="A73" s="9"/>
      <c r="B73" s="14"/>
      <c r="C73" s="10"/>
      <c r="D73" s="18">
        <v>220.72</v>
      </c>
      <c r="E73" s="10">
        <v>3121</v>
      </c>
      <c r="F73" s="9" t="s">
        <v>99</v>
      </c>
      <c r="G73" s="28" t="s">
        <v>14</v>
      </c>
    </row>
    <row r="74" spans="1:7" x14ac:dyDescent="0.25">
      <c r="A74" s="9"/>
      <c r="B74" s="14"/>
      <c r="C74" s="10"/>
      <c r="D74" s="18">
        <v>300</v>
      </c>
      <c r="E74" s="10">
        <v>3121</v>
      </c>
      <c r="F74" s="9" t="s">
        <v>99</v>
      </c>
      <c r="G74" s="28" t="s">
        <v>14</v>
      </c>
    </row>
    <row r="75" spans="1:7" x14ac:dyDescent="0.25">
      <c r="A75" s="9"/>
      <c r="B75" s="14"/>
      <c r="C75" s="10"/>
      <c r="D75" s="18">
        <v>520.72</v>
      </c>
      <c r="E75" s="10">
        <v>3121</v>
      </c>
      <c r="F75" s="9" t="s">
        <v>99</v>
      </c>
      <c r="G75" s="28" t="s">
        <v>14</v>
      </c>
    </row>
    <row r="76" spans="1:7" x14ac:dyDescent="0.25">
      <c r="A76" s="9"/>
      <c r="B76" s="14"/>
      <c r="C76" s="10"/>
      <c r="D76" s="18">
        <v>602.5</v>
      </c>
      <c r="E76" s="10">
        <v>3132</v>
      </c>
      <c r="F76" s="9" t="s">
        <v>100</v>
      </c>
      <c r="G76" s="28" t="s">
        <v>14</v>
      </c>
    </row>
    <row r="77" spans="1:7" x14ac:dyDescent="0.25">
      <c r="A77" s="9"/>
      <c r="B77" s="14"/>
      <c r="C77" s="10"/>
      <c r="D77" s="18">
        <v>2674.19</v>
      </c>
      <c r="E77" s="10">
        <v>3212</v>
      </c>
      <c r="F77" s="9" t="s">
        <v>35</v>
      </c>
      <c r="G77" s="28" t="s">
        <v>14</v>
      </c>
    </row>
    <row r="78" spans="1:7" x14ac:dyDescent="0.25">
      <c r="A78" s="9"/>
      <c r="B78" s="14"/>
      <c r="C78" s="10"/>
      <c r="D78" s="18">
        <v>2734.55</v>
      </c>
      <c r="E78" s="10">
        <v>3212</v>
      </c>
      <c r="F78" s="9" t="s">
        <v>35</v>
      </c>
      <c r="G78" s="28" t="s">
        <v>14</v>
      </c>
    </row>
    <row r="79" spans="1:7" x14ac:dyDescent="0.25">
      <c r="A79" s="9"/>
      <c r="B79" s="14"/>
      <c r="C79" s="10"/>
      <c r="D79" s="18">
        <v>150.88</v>
      </c>
      <c r="E79" s="10">
        <v>3221</v>
      </c>
      <c r="F79" s="9" t="s">
        <v>19</v>
      </c>
      <c r="G79" s="28" t="s">
        <v>14</v>
      </c>
    </row>
    <row r="80" spans="1:7" x14ac:dyDescent="0.25">
      <c r="A80" s="9"/>
      <c r="B80" s="14"/>
      <c r="C80" s="10"/>
      <c r="D80" s="18">
        <v>353.08</v>
      </c>
      <c r="E80" s="10">
        <v>3221</v>
      </c>
      <c r="F80" s="9" t="s">
        <v>19</v>
      </c>
      <c r="G80" s="28" t="s">
        <v>14</v>
      </c>
    </row>
    <row r="81" spans="1:7" x14ac:dyDescent="0.25">
      <c r="A81" s="9"/>
      <c r="B81" s="14"/>
      <c r="C81" s="10"/>
      <c r="D81" s="18">
        <v>231.56</v>
      </c>
      <c r="E81" s="10">
        <v>3222</v>
      </c>
      <c r="F81" s="9" t="s">
        <v>13</v>
      </c>
      <c r="G81" s="28" t="s">
        <v>14</v>
      </c>
    </row>
    <row r="82" spans="1:7" x14ac:dyDescent="0.25">
      <c r="A82" s="9"/>
      <c r="B82" s="14"/>
      <c r="C82" s="10"/>
      <c r="D82" s="18">
        <v>425.78</v>
      </c>
      <c r="E82" s="10">
        <v>3222</v>
      </c>
      <c r="F82" s="9" t="s">
        <v>13</v>
      </c>
      <c r="G82" s="28" t="s">
        <v>14</v>
      </c>
    </row>
    <row r="83" spans="1:7" x14ac:dyDescent="0.25">
      <c r="A83" s="9"/>
      <c r="B83" s="14"/>
      <c r="C83" s="10"/>
      <c r="D83" s="18">
        <v>451.47</v>
      </c>
      <c r="E83" s="10">
        <v>3223</v>
      </c>
      <c r="F83" s="9" t="s">
        <v>40</v>
      </c>
      <c r="G83" s="28" t="s">
        <v>14</v>
      </c>
    </row>
    <row r="84" spans="1:7" x14ac:dyDescent="0.25">
      <c r="A84" s="9"/>
      <c r="B84" s="14"/>
      <c r="C84" s="10"/>
      <c r="D84" s="18">
        <v>1410.68</v>
      </c>
      <c r="E84" s="10">
        <v>3223</v>
      </c>
      <c r="F84" s="9" t="s">
        <v>40</v>
      </c>
      <c r="G84" s="28" t="s">
        <v>14</v>
      </c>
    </row>
    <row r="85" spans="1:7" x14ac:dyDescent="0.25">
      <c r="A85" s="9"/>
      <c r="B85" s="14"/>
      <c r="C85" s="10"/>
      <c r="D85" s="18">
        <v>25.74</v>
      </c>
      <c r="E85" s="10">
        <v>3224</v>
      </c>
      <c r="F85" s="9" t="s">
        <v>74</v>
      </c>
      <c r="G85" s="28" t="s">
        <v>14</v>
      </c>
    </row>
    <row r="86" spans="1:7" x14ac:dyDescent="0.25">
      <c r="A86" s="9"/>
      <c r="B86" s="14"/>
      <c r="C86" s="10"/>
      <c r="D86" s="18">
        <v>626.15</v>
      </c>
      <c r="E86" s="10">
        <v>3224</v>
      </c>
      <c r="F86" s="9" t="s">
        <v>74</v>
      </c>
      <c r="G86" s="28" t="s">
        <v>14</v>
      </c>
    </row>
    <row r="87" spans="1:7" x14ac:dyDescent="0.25">
      <c r="A87" s="9"/>
      <c r="B87" s="14"/>
      <c r="C87" s="10"/>
      <c r="D87" s="18">
        <v>73.83</v>
      </c>
      <c r="E87" s="10">
        <v>3231</v>
      </c>
      <c r="F87" s="9" t="s">
        <v>22</v>
      </c>
      <c r="G87" s="28" t="s">
        <v>14</v>
      </c>
    </row>
    <row r="88" spans="1:7" x14ac:dyDescent="0.25">
      <c r="A88" s="9"/>
      <c r="B88" s="14"/>
      <c r="C88" s="10"/>
      <c r="D88" s="18">
        <v>267.37</v>
      </c>
      <c r="E88" s="10">
        <v>3231</v>
      </c>
      <c r="F88" s="9" t="s">
        <v>22</v>
      </c>
      <c r="G88" s="28" t="s">
        <v>14</v>
      </c>
    </row>
    <row r="89" spans="1:7" x14ac:dyDescent="0.25">
      <c r="A89" s="9"/>
      <c r="B89" s="14"/>
      <c r="C89" s="10"/>
      <c r="D89" s="18">
        <v>3250.16</v>
      </c>
      <c r="E89" s="10">
        <v>3232</v>
      </c>
      <c r="F89" s="9" t="s">
        <v>101</v>
      </c>
      <c r="G89" s="28" t="s">
        <v>14</v>
      </c>
    </row>
    <row r="90" spans="1:7" x14ac:dyDescent="0.25">
      <c r="A90" s="9"/>
      <c r="B90" s="14"/>
      <c r="C90" s="10"/>
      <c r="D90" s="18">
        <v>49.6</v>
      </c>
      <c r="E90" s="10">
        <v>3234</v>
      </c>
      <c r="F90" s="9" t="s">
        <v>30</v>
      </c>
      <c r="G90" s="28" t="s">
        <v>14</v>
      </c>
    </row>
    <row r="91" spans="1:7" x14ac:dyDescent="0.25">
      <c r="A91" s="9"/>
      <c r="B91" s="14"/>
      <c r="C91" s="10"/>
      <c r="D91" s="18">
        <v>275.70999999999998</v>
      </c>
      <c r="E91" s="10">
        <v>3234</v>
      </c>
      <c r="F91" s="9" t="s">
        <v>30</v>
      </c>
      <c r="G91" s="28" t="s">
        <v>14</v>
      </c>
    </row>
    <row r="92" spans="1:7" x14ac:dyDescent="0.25">
      <c r="A92" s="9"/>
      <c r="B92" s="14"/>
      <c r="C92" s="10"/>
      <c r="D92" s="18">
        <v>786.47</v>
      </c>
      <c r="E92" s="10">
        <v>3234</v>
      </c>
      <c r="F92" s="9" t="s">
        <v>30</v>
      </c>
      <c r="G92" s="28" t="s">
        <v>14</v>
      </c>
    </row>
    <row r="93" spans="1:7" x14ac:dyDescent="0.25">
      <c r="A93" s="9"/>
      <c r="B93" s="14"/>
      <c r="C93" s="10"/>
      <c r="D93" s="18">
        <v>2916.57</v>
      </c>
      <c r="E93" s="10">
        <v>3234</v>
      </c>
      <c r="F93" s="9" t="s">
        <v>30</v>
      </c>
      <c r="G93" s="28" t="s">
        <v>14</v>
      </c>
    </row>
    <row r="94" spans="1:7" x14ac:dyDescent="0.25">
      <c r="A94" s="9"/>
      <c r="B94" s="14"/>
      <c r="C94" s="10"/>
      <c r="D94" s="18">
        <v>146.13</v>
      </c>
      <c r="E94" s="10">
        <v>3237</v>
      </c>
      <c r="F94" s="9" t="s">
        <v>92</v>
      </c>
      <c r="G94" s="28" t="s">
        <v>14</v>
      </c>
    </row>
    <row r="95" spans="1:7" x14ac:dyDescent="0.25">
      <c r="A95" s="9"/>
      <c r="B95" s="14"/>
      <c r="C95" s="10"/>
      <c r="D95" s="18">
        <v>1668.54</v>
      </c>
      <c r="E95" s="10">
        <v>3237</v>
      </c>
      <c r="F95" s="9" t="s">
        <v>92</v>
      </c>
      <c r="G95" s="28" t="s">
        <v>14</v>
      </c>
    </row>
    <row r="96" spans="1:7" x14ac:dyDescent="0.25">
      <c r="A96" s="9"/>
      <c r="B96" s="14"/>
      <c r="C96" s="10"/>
      <c r="D96" s="18">
        <v>51.94</v>
      </c>
      <c r="E96" s="10">
        <v>3238</v>
      </c>
      <c r="F96" s="9" t="s">
        <v>26</v>
      </c>
      <c r="G96" s="28" t="s">
        <v>14</v>
      </c>
    </row>
    <row r="97" spans="1:7" x14ac:dyDescent="0.25">
      <c r="A97" s="9"/>
      <c r="B97" s="14"/>
      <c r="C97" s="10"/>
      <c r="D97" s="18">
        <v>311.27999999999997</v>
      </c>
      <c r="E97" s="10">
        <v>3291</v>
      </c>
      <c r="F97" s="9" t="s">
        <v>102</v>
      </c>
      <c r="G97" s="28" t="s">
        <v>14</v>
      </c>
    </row>
    <row r="98" spans="1:7" x14ac:dyDescent="0.25">
      <c r="A98" s="9"/>
      <c r="B98" s="14"/>
      <c r="C98" s="10"/>
      <c r="D98" s="18">
        <v>235.31</v>
      </c>
      <c r="E98" s="10">
        <v>3293</v>
      </c>
      <c r="F98" s="9" t="s">
        <v>69</v>
      </c>
      <c r="G98" s="28" t="s">
        <v>14</v>
      </c>
    </row>
    <row r="99" spans="1:7" x14ac:dyDescent="0.25">
      <c r="A99" s="9"/>
      <c r="B99" s="14"/>
      <c r="C99" s="10"/>
      <c r="D99" s="18">
        <v>89.98</v>
      </c>
      <c r="E99" s="10">
        <v>3431</v>
      </c>
      <c r="F99" s="9" t="s">
        <v>103</v>
      </c>
      <c r="G99" s="28" t="s">
        <v>14</v>
      </c>
    </row>
    <row r="100" spans="1:7" x14ac:dyDescent="0.25">
      <c r="A100" s="9"/>
      <c r="B100" s="14"/>
      <c r="C100" s="10"/>
      <c r="D100" s="18">
        <v>2014.43</v>
      </c>
      <c r="E100" s="10">
        <v>4241</v>
      </c>
      <c r="F100" s="9" t="s">
        <v>104</v>
      </c>
      <c r="G100" s="28" t="s">
        <v>14</v>
      </c>
    </row>
    <row r="101" spans="1:7" ht="21" customHeight="1" thickBot="1" x14ac:dyDescent="0.3">
      <c r="A101" s="21" t="s">
        <v>15</v>
      </c>
      <c r="B101" s="22"/>
      <c r="C101" s="23"/>
      <c r="D101" s="24">
        <f>SUM(D70:D100)</f>
        <v>318654.30999999988</v>
      </c>
      <c r="E101" s="23"/>
      <c r="F101" s="25"/>
      <c r="G101" s="26"/>
    </row>
    <row r="102" spans="1:7" ht="15.75" thickBot="1" x14ac:dyDescent="0.3">
      <c r="A102" s="29" t="s">
        <v>105</v>
      </c>
      <c r="B102" s="30"/>
      <c r="C102" s="31"/>
      <c r="D102" s="32">
        <f>SUM(D8,D10,D12,D15,D17,D19,D21,D23,D25,D27,D29,D31,D33,D35,D37,D39,D41,D43,D45,D47,D49,D51,D53,D55,D57,D59,D61,D63,D65,D67,D69,D101)</f>
        <v>328013.09999999986</v>
      </c>
      <c r="E102" s="31"/>
      <c r="F102" s="33"/>
      <c r="G102" s="34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Antonio Belopeta</cp:lastModifiedBy>
  <dcterms:created xsi:type="dcterms:W3CDTF">2024-03-05T11:42:46Z</dcterms:created>
  <dcterms:modified xsi:type="dcterms:W3CDTF">2024-11-15T13:16:55Z</dcterms:modified>
</cp:coreProperties>
</file>